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66925"/>
  <mc:AlternateContent xmlns:mc="http://schemas.openxmlformats.org/markup-compatibility/2006">
    <mc:Choice Requires="x15">
      <x15ac:absPath xmlns:x15ac="http://schemas.microsoft.com/office/spreadsheetml/2010/11/ac" url="C:\Users\SotiriosDiamantis\Downloads\"/>
    </mc:Choice>
  </mc:AlternateContent>
  <xr:revisionPtr revIDLastSave="0" documentId="13_ncr:1_{4FCD22EC-1578-4D97-AE2D-BF76C316BA78}" xr6:coauthVersionLast="47" xr6:coauthVersionMax="47" xr10:uidLastSave="{00000000-0000-0000-0000-000000000000}"/>
  <bookViews>
    <workbookView xWindow="-108" yWindow="-108" windowWidth="23256" windowHeight="12456" xr2:uid="{00000000-000D-0000-FFFF-FFFF00000000}"/>
  </bookViews>
  <sheets>
    <sheet name="Summary" sheetId="1" r:id="rId1"/>
    <sheet name="Format" sheetId="2" r:id="rId2"/>
    <sheet name="Format + Source" sheetId="3" r:id="rId3"/>
    <sheet name="Pre-Population" sheetId="4" r:id="rId4"/>
    <sheet name="Pre-Population + Sourc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7" i="1"/>
  <c r="B6" i="1"/>
  <c r="B3" i="1"/>
</calcChain>
</file>

<file path=xl/sharedStrings.xml><?xml version="1.0" encoding="utf-8"?>
<sst xmlns="http://schemas.openxmlformats.org/spreadsheetml/2006/main" count="17513" uniqueCount="1569">
  <si>
    <t>Contents</t>
  </si>
  <si>
    <t xml:space="preserve"> </t>
  </si>
  <si>
    <r>
      <rPr>
        <b/>
        <sz val="10"/>
        <rFont val="Tahoma"/>
      </rPr>
      <t>General Water Sampling_4</t>
    </r>
    <r>
      <rPr>
        <sz val="10"/>
        <rFont val="Calibri"/>
      </rPr>
      <t xml:space="preserve"> template mappings targeting </t>
    </r>
    <r>
      <rPr>
        <b/>
        <sz val="10"/>
        <rFont val="Tahoma"/>
      </rPr>
      <t>EDGE</t>
    </r>
    <r>
      <rPr>
        <sz val="10"/>
        <rFont val="Calibri"/>
      </rPr>
      <t xml:space="preserve"> format.</t>
    </r>
  </si>
  <si>
    <r>
      <rPr>
        <b/>
        <sz val="10"/>
        <rFont val="Tahoma"/>
      </rPr>
      <t>13</t>
    </r>
    <r>
      <rPr>
        <sz val="10"/>
        <rFont val="Calibri"/>
      </rPr>
      <t xml:space="preserve"> mappings and </t>
    </r>
    <r>
      <rPr>
        <b/>
        <sz val="10"/>
        <rFont val="Tahoma"/>
      </rPr>
      <t>109</t>
    </r>
    <r>
      <rPr>
        <sz val="10"/>
        <rFont val="Calibri"/>
      </rPr>
      <t xml:space="preserve"> mapping fields...
COC	COC_v1-0	18
COC	relinquished-by_signature	3
COC	sampler_signature	3
COC	Sampler2_Signature	3
FieldParameters	FieldParametersX	10
Locations	Location_v1-0	4
WaterLevels	WaterLevel_v1-0	8
WaterSampleForm	COC_Analysis_v1-X	6
WaterSampleForm	ContractMagSPM_Bottles-X	10
WaterSampleForm	FieldBatchPartner-X	2
WaterSampleForm	Files_v1-0	8
WaterSampleForm	Sample	18
WaterSampleForm	WaterLevelPurge	16</t>
    </r>
  </si>
  <si>
    <r>
      <rPr>
        <b/>
        <sz val="10"/>
        <rFont val="Tahoma"/>
      </rPr>
      <t>0</t>
    </r>
    <r>
      <rPr>
        <sz val="10"/>
        <rFont val="Calibri"/>
      </rPr>
      <t xml:space="preserve"> mapping errors.</t>
    </r>
  </si>
  <si>
    <r>
      <t xml:space="preserve">The mappings in </t>
    </r>
    <r>
      <rPr>
        <b/>
        <sz val="10"/>
        <rFont val="Tahoma"/>
      </rPr>
      <t>Format</t>
    </r>
    <r>
      <rPr>
        <sz val="10"/>
        <rFont val="Calibri"/>
      </rPr>
      <t xml:space="preserve"> plus their source fields (one row for each source field that a mapping references).</t>
    </r>
  </si>
  <si>
    <r>
      <rPr>
        <b/>
        <sz val="10"/>
        <rFont val="Tahoma"/>
      </rPr>
      <t>Collect - Field EDD</t>
    </r>
    <r>
      <rPr>
        <sz val="10"/>
        <rFont val="Calibri"/>
      </rPr>
      <t xml:space="preserve"> report mappings targeting </t>
    </r>
    <r>
      <rPr>
        <b/>
        <sz val="10"/>
        <rFont val="Tahoma"/>
      </rPr>
      <t>General Water Sampling_4</t>
    </r>
    <r>
      <rPr>
        <sz val="10"/>
        <rFont val="Calibri"/>
      </rPr>
      <t xml:space="preserve"> template.</t>
    </r>
  </si>
  <si>
    <r>
      <rPr>
        <b/>
        <sz val="10"/>
        <rFont val="Tahoma"/>
      </rPr>
      <t>11</t>
    </r>
    <r>
      <rPr>
        <sz val="10"/>
        <rFont val="Calibri"/>
      </rPr>
      <t xml:space="preserve"> mappings and </t>
    </r>
    <r>
      <rPr>
        <b/>
        <sz val="10"/>
        <rFont val="Tahoma"/>
      </rPr>
      <t>105</t>
    </r>
    <r>
      <rPr>
        <sz val="10"/>
        <rFont val="Calibri"/>
      </rPr>
      <t xml:space="preserve"> mapping fields...
activities_all	Locations-0	2
Facility	Reference_Data-0	7
Location_v1	Locations-0	14
Most_Recent_Measurements	Historical-Values-0	5
SPM_Sample_Containers	Lab-0	10
SPM_Sample_Containers	sample_container-0	25
SPM_Sample_Containers	unique-container-0	5
SPM_Samples	Samples	11
Task	task-0	14
users	Users-0	8
water_level	WaterLevels-0	4</t>
    </r>
  </si>
  <si>
    <r>
      <t xml:space="preserve">The mappings in </t>
    </r>
    <r>
      <rPr>
        <b/>
        <sz val="10"/>
        <rFont val="Tahoma"/>
      </rPr>
      <t>Pre-Population</t>
    </r>
    <r>
      <rPr>
        <sz val="10"/>
        <rFont val="Calibri"/>
      </rPr>
      <t xml:space="preserve"> plus their source fields (one row for each source field that a mapping references).</t>
    </r>
  </si>
  <si>
    <t>Template</t>
  </si>
  <si>
    <t>ID</t>
  </si>
  <si>
    <t>245126</t>
  </si>
  <si>
    <t>Name</t>
  </si>
  <si>
    <t>General Water Sampling_4</t>
  </si>
  <si>
    <t>Version</t>
  </si>
  <si>
    <t>1</t>
  </si>
  <si>
    <t>Description</t>
  </si>
  <si>
    <t>Groundwater/Surface water Sample - COC Manager</t>
  </si>
  <si>
    <t>Status</t>
  </si>
  <si>
    <t>Design</t>
  </si>
  <si>
    <t>Date Created</t>
  </si>
  <si>
    <t>2024-02-13 20:15:36</t>
  </si>
  <si>
    <t>User Name</t>
  </si>
  <si>
    <t>Format</t>
  </si>
  <si>
    <t>EDGE</t>
  </si>
  <si>
    <t>Groups</t>
  </si>
  <si>
    <t>SD</t>
  </si>
  <si>
    <t>Reports</t>
  </si>
  <si>
    <t>Sample Info • COC • Form Summary</t>
  </si>
  <si>
    <t>EDGE Format file for EQuIS</t>
  </si>
  <si>
    <t>XSD/E Version</t>
  </si>
  <si>
    <t>7.0.0.10</t>
  </si>
  <si>
    <t>DLL Version</t>
  </si>
  <si>
    <t>7.24.1.24043</t>
  </si>
  <si>
    <t>Pre-Population</t>
  </si>
  <si>
    <t>Report ID</t>
  </si>
  <si>
    <t>229100</t>
  </si>
  <si>
    <t>Report Name</t>
  </si>
  <si>
    <t>Collect - Field EDD</t>
  </si>
  <si>
    <t>Report Type</t>
  </si>
  <si>
    <t>class</t>
  </si>
  <si>
    <t>Report Module ID</t>
  </si>
  <si>
    <t>245101</t>
  </si>
  <si>
    <t>Report Assembly Name</t>
  </si>
  <si>
    <t>EarthSoft.Reports.Library.161941</t>
  </si>
  <si>
    <t>Report Version Number</t>
  </si>
  <si>
    <t>Version 7.24.1.24043</t>
  </si>
  <si>
    <t>Mapping Source Table Name</t>
  </si>
  <si>
    <t>Mapping Name</t>
  </si>
  <si>
    <t>Mapping Active</t>
  </si>
  <si>
    <t>Mapping Variables</t>
  </si>
  <si>
    <t>Mapping Field Type</t>
  </si>
  <si>
    <t>Mapping Field Active</t>
  </si>
  <si>
    <t>Mapping Field Value</t>
  </si>
  <si>
    <t>Mapping Key Field?</t>
  </si>
  <si>
    <t>Target Table Name</t>
  </si>
  <si>
    <t>Target Field Name</t>
  </si>
  <si>
    <t>Target Description</t>
  </si>
  <si>
    <t>Target Data Type</t>
  </si>
  <si>
    <t>Target EQuIS Mapping</t>
  </si>
  <si>
    <t>Target Enumeration</t>
  </si>
  <si>
    <t>Target Lookup Reference Tables</t>
  </si>
  <si>
    <t>Target Key Field?</t>
  </si>
  <si>
    <t>Target Required Field?</t>
  </si>
  <si>
    <t>Target Foreign Key?</t>
  </si>
  <si>
    <t>Target Default</t>
  </si>
  <si>
    <t>Error</t>
  </si>
  <si>
    <t>COC</t>
  </si>
  <si>
    <t>COC_v1-0</t>
  </si>
  <si>
    <t>NOT(ISEMPTY([COC]))</t>
  </si>
  <si>
    <t>Normal</t>
  </si>
  <si>
    <t>True()</t>
  </si>
  <si>
    <t>[COC]</t>
  </si>
  <si>
    <t>Y</t>
  </si>
  <si>
    <t>COC_v1</t>
  </si>
  <si>
    <t>chain_of_custody</t>
  </si>
  <si>
    <t>Text(40)</t>
  </si>
  <si>
    <t>dt_chain_of_custody.chain_of_custody</t>
  </si>
  <si>
    <t>TRUE()</t>
  </si>
  <si>
    <t>[total_nb_of_coolers]</t>
  </si>
  <si>
    <t>cooler_count</t>
  </si>
  <si>
    <t>Numeric</t>
  </si>
  <si>
    <t>dt_chain_of_custody.cooler_count</t>
  </si>
  <si>
    <t>'Environment'</t>
  </si>
  <si>
    <t>department</t>
  </si>
  <si>
    <t>Text(50)</t>
  </si>
  <si>
    <t>dt_chain_of_custody.department</t>
  </si>
  <si>
    <t>[emailInvoiceSelect]</t>
  </si>
  <si>
    <t>email_invoice_to</t>
  </si>
  <si>
    <t>Text(100)</t>
  </si>
  <si>
    <t>dt_chain_of_custody.email_invoice_to</t>
  </si>
  <si>
    <t>[EmailReportSelect]</t>
  </si>
  <si>
    <t>email_report_to</t>
  </si>
  <si>
    <t>dt_chain_of_custody.email_report_to</t>
  </si>
  <si>
    <t>NOT(ISEMPTY([Lab]))</t>
  </si>
  <si>
    <t>GET(EQ([Lab.#id],[Lab]),[Lab.Lab])</t>
  </si>
  <si>
    <t>lab_code</t>
  </si>
  <si>
    <t>dt_chain_of_custody.lab_code</t>
  </si>
  <si>
    <t>rt_company.company_code</t>
  </si>
  <si>
    <t>[po_number]</t>
  </si>
  <si>
    <t>po_number</t>
  </si>
  <si>
    <t>dt_chain_of_custody.po_number</t>
  </si>
  <si>
    <t>project_ID</t>
  </si>
  <si>
    <t>dt_chain_of_custody.project_ID</t>
  </si>
  <si>
    <t>project_manager</t>
  </si>
  <si>
    <t>dt_chain_of_custody.project_manager</t>
  </si>
  <si>
    <t>[QuoteNumber]</t>
  </si>
  <si>
    <t>quote_number</t>
  </si>
  <si>
    <t>dt_chain_of_custody.quote_number</t>
  </si>
  <si>
    <t>GET(EQ([sampler_1],[users.#id]),[users.person_name])</t>
  </si>
  <si>
    <t>relinquished_by</t>
  </si>
  <si>
    <t>dt_chain_of_custody.relinquished_by</t>
  </si>
  <si>
    <t>[ShippingDate]</t>
  </si>
  <si>
    <t>relinquished_date</t>
  </si>
  <si>
    <t>DateTime</t>
  </si>
  <si>
    <t>dt_chain_of_custody.relinquished_date</t>
  </si>
  <si>
    <t>[Remark]</t>
  </si>
  <si>
    <t>remark</t>
  </si>
  <si>
    <t>Text(2000)</t>
  </si>
  <si>
    <t>dt_chain_of_custody.remark</t>
  </si>
  <si>
    <t>NOT(ISEMPTY([sampler_1]))</t>
  </si>
  <si>
    <t>sampler_1</t>
  </si>
  <si>
    <t>dt_chain_of_custody.sampler_1</t>
  </si>
  <si>
    <t>[Shipping_company]</t>
  </si>
  <si>
    <t>shipping_company</t>
  </si>
  <si>
    <t>dt_chain_of_custody.shipping_company</t>
  </si>
  <si>
    <t>NOT(ISEMPTY([ShippingDate]))</t>
  </si>
  <si>
    <t>FORMATDATE([ShippingDate],'yyyy-MM-dd ')</t>
  </si>
  <si>
    <t>shipping_date</t>
  </si>
  <si>
    <t>dt_chain_of_custody.shipping_date</t>
  </si>
  <si>
    <t>[ShippingTrackNumber]</t>
  </si>
  <si>
    <t>shipping_tracking_number</t>
  </si>
  <si>
    <t>dt_chain_of_custody.shipping_tracking_number</t>
  </si>
  <si>
    <t>[TAT]</t>
  </si>
  <si>
    <t>turn_around_time</t>
  </si>
  <si>
    <t>dt_chain_of_custody.turn_around_time</t>
  </si>
  <si>
    <t>relinquished-by_signature</t>
  </si>
  <si>
    <t>NOT(ISEMPTY([signature_relinquished]))</t>
  </si>
  <si>
    <t>Files_v1</t>
  </si>
  <si>
    <t>edge_update_yn</t>
  </si>
  <si>
    <t>Mark as N if you do not want the file updated on the server if it already exists</t>
  </si>
  <si>
    <t>Text(1)</t>
  </si>
  <si>
    <t>Y • N</t>
  </si>
  <si>
    <t>file_name</t>
  </si>
  <si>
    <t>Name of the file.</t>
  </si>
  <si>
    <t>Text(255)</t>
  </si>
  <si>
    <t>file_type</t>
  </si>
  <si>
    <t>Type of the file.</t>
  </si>
  <si>
    <t>Text(20)</t>
  </si>
  <si>
    <t>dt_file.file_type</t>
  </si>
  <si>
    <t>rt_file_type.file_type</t>
  </si>
  <si>
    <t>File</t>
  </si>
  <si>
    <t>LinkField</t>
  </si>
  <si>
    <t>place_code</t>
  </si>
  <si>
    <t>Code/identifier of the place this file is associated with.</t>
  </si>
  <si>
    <t>dt_file.place_code</t>
  </si>
  <si>
    <t>'relinquished-by'</t>
  </si>
  <si>
    <t>place_type</t>
  </si>
  <si>
    <t>Type of place this file is associated with.</t>
  </si>
  <si>
    <t>dt_file.place_type</t>
  </si>
  <si>
    <t>sampler_signature</t>
  </si>
  <si>
    <t>NOT(ISEMPTY([signature_sampler]))</t>
  </si>
  <si>
    <t>'sampler'</t>
  </si>
  <si>
    <t>Sampler2_Signature</t>
  </si>
  <si>
    <t>NOT(ISEMPTY([signature_sampler_2]))</t>
  </si>
  <si>
    <t>'signature_sampler_2'</t>
  </si>
  <si>
    <t>FieldParameters</t>
  </si>
  <si>
    <t>FieldParametersX</t>
  </si>
  <si>
    <t>NOT(ISEMPTY([Y],[#parent_sys_sample_code]))</t>
  </si>
  <si>
    <t>'[
  {
    "X": "''COL_FIELD''",
    "Y": "[pFIELD_COLOR]",
    "Z": "''None''"
  },
  {
    "X": "''DO_FIELD''",
    "Y": "[pFIELD_DO]",
    "Z": "''mg/L''"
  },
  {
    "X": "''DTW_FIELD''",
    "Y": "[pFIELD_DTW]",
    "Z": "''m''"
  },
  {
    "X": "''EC_FIELD''",
    "Y": "[pFIELD_EC]",
    "Z": "''mS/cm''"
  },
  {
    "X": "''FREECHLOR_FIELD''",
    "Y": "[pFIELD_CHLORINE]",
    "Z": "''mg/l''"
  },
  {
    "X": "''LIH_SG_FlowArea''",
    "Y": "[pFIELD_SGFLOWAREA]",
    "Z": "''m2''"
  },
  {
    "X": "''LIH_SG_FlowRate''",
    "Y": "[pFIELD_SGFLOWRATE]",
    "Z": "''m3/s''"
  },
  {
    "X": "''LIH_SG_MaxDepth''",
    "Y": "[pFIELD_SGMAXDEPTH]",
    "Z": "''m''"
  },
  {
    "X": "''LIH_SG_Velocity''",
    "Y": "[pFIELD_SGVELOCITY]",
    "Z": "''m/s''"
  },
  {
    "X": "''ODOUR_FIELD''",
    "Y": "[pFIELD_ODOR]",
    "Z": "''None''"
  },
  {
    "X": "''PH_FIELD''",
    "Y": "[pFIELD_PH]",
    "Z": "''pH Unit''"
  }, 
  {
    "X": "''REDOX_POT''",
    "Y": "[pField_ORP]",
    "Z": "''mV''"
  },
  {
    "X": "''SALINITY_FIELD''",
    "Y": "[pFIELD_SALINITY]",
    "Z": "''ppt''"
  },
  {
    "X": "''TASTE''",
    "Y": "[pFIELD_TASTE]",
    "Z": "''None''"
  },
  {
    "X": "''TEMP_FIELD''",
    "Y": "[pFIELD_TEMP]",
    "Z": "''deg c''"
  },
  {
    "X": "''TSS_FIELD''",
    "Y": "[pFIELD_TSS]",
    "Z": "''mg/l''"
  },
  {
    "X": "''TURBIDITY_FIELD''",
    "Y": "[pFIELD_TURB]",
    "Z": "''NTU''"
  },
  {
    "X": "''TRANSMIS_FIELD''",
    "Y": "[pFIELD_TRANSMISSIVITY]",
    "Z": "''%''"
  },
  {
    "X": "''VISUAL_EXAM''",
    "Y": "[pFIELD_VISUALEXAM]",
    "Z": "''None''"
  },
  {
    "X": "''VOLUME''",
    "Y": "[pFIELD_VOLUME]",
    "Z": "''m3''"
  },      
  {
    "X": "''Area''",
    "Y": "[pFIELD_AREA]",
    "Z": "''cm2''"
  },
  {
    "X": "''DO_FIELD_SAT''",
    "Y": "[pFIELD_DOP]",
    "Z": "''%''"
  },
  {
    "X": "''FIELD_SC''",
    "Y": "[pFIELD_SC]",
    "Z": "''uS/cm''"
  },
  {
    "X": "''FLOW_INST''",
    "Y": "[pFIELD_INST]",
    "Z": "''m3''"
  },
  {
    "X": "''SECCHI''",
    "Y": "[pFIELD_SECCHI]",
    "Z": "''m''"
  },    
  {
    "X": "''TDS_Field''",
    "Y": "[pFIELD_TDS]",
    "Z": "''mg/l''"
  },
  {
    "X": "''DEPTH_Pond''",
    "Y": "[pFIELD_PONDDEPTH]",
    "Z": "''m''"
  },
  {
    "X": "''FLOW_NET''",
    "Y": "[pFIELD_FLOWNET]",
    "Z": "''kL''"
  },
  {
    "X": "''FLOW_NETDAILY''",
    "Y": "[pFIELD_FLOWNETDAILY]",
    "Z": "''m3/day''"
  },
  {
    "X": "''FLOW_RATE''",
    "Y": "[pFLOW_RATE]",
    "Z": "''l/sec''"
  },     
  {
    "X": "''FLOW_TOTALISER''",
    "Y": "[pFIELD_FLOWTOTAL]",
    "Z": "''kL''"
  },
  {
    "X": "''Max_Depth''",
    "Y": "[pFIELD_MAXDEPTH]",
    "Z": "''m''"
  },
  {
    "X": "''PURGE_VOLUME''",
    "Y": "[pFIELD_VOLPURGE]",
    "Z": "''L''"
  }  
]'</t>
  </si>
  <si>
    <t>FieldResults_v1</t>
  </si>
  <si>
    <t>analysis_location</t>
  </si>
  <si>
    <t>Must be either 'FI' for field instrument or probe, 'FL' for mobile field laboratory analysis, or 'LB' for fixed_based laboratory analysis</t>
  </si>
  <si>
    <t>Text(2)</t>
  </si>
  <si>
    <t>dt_test.analysis_location</t>
  </si>
  <si>
    <t>FI • FL • LB</t>
  </si>
  <si>
    <t>FI</t>
  </si>
  <si>
    <t>analytic_method</t>
  </si>
  <si>
    <t>Laboratory/Field analytical method name or description</t>
  </si>
  <si>
    <t>Field Measure</t>
  </si>
  <si>
    <t>[X]</t>
  </si>
  <si>
    <t>cas_rn</t>
  </si>
  <si>
    <t>Field parameter by CASRN.</t>
  </si>
  <si>
    <t>Text(15)</t>
  </si>
  <si>
    <t>dt_result.cas_rn</t>
  </si>
  <si>
    <t>rt_analyte.cas_rn</t>
  </si>
  <si>
    <t>column_number</t>
  </si>
  <si>
    <t>Values include either '1C' for first column analyses, '2C' for second column analyses or 'NA' for tests for which this distinction is not applicable.</t>
  </si>
  <si>
    <t>NA</t>
  </si>
  <si>
    <t>detect_flag</t>
  </si>
  <si>
    <t>May be either 'Y' for detected analytes or 'N' for non_detects or 'TR' for trace. Use 'Y' for estimated values (above detection limit but below the quantitation limit).</t>
  </si>
  <si>
    <t>dt_result.detect_flag</t>
  </si>
  <si>
    <t>Y • N • TR</t>
  </si>
  <si>
    <t>'N'</t>
  </si>
  <si>
    <t>fraction</t>
  </si>
  <si>
    <t>Must be either 'D' for dissolved or filtered [metal] concentration, 'T' for total or undissolved, or 'N' for anything else</t>
  </si>
  <si>
    <t>Text(10)</t>
  </si>
  <si>
    <t>N</t>
  </si>
  <si>
    <t>IF(EQ(BOTTOM(FILTER(EQ([FieldParameters.#parent_#id],[#parent_#id]),[FieldParameters.Time]),[FieldParameters.Time]),[Time]),'Yes','No')</t>
  </si>
  <si>
    <t>reportable_result</t>
  </si>
  <si>
    <t>Reportable result</t>
  </si>
  <si>
    <t>dt_result.reportable_result</t>
  </si>
  <si>
    <t>Yes • No • Y • N</t>
  </si>
  <si>
    <t>Yes</t>
  </si>
  <si>
    <t>CONCAT(FORMATDATE([#parent_sampledate],'yyyy-MM-dd '),FORMATDATE([Time],'HH:mm'))</t>
  </si>
  <si>
    <t>result_date</t>
  </si>
  <si>
    <t>Result date/time (mm/dd/yr hh:mm:ss).</t>
  </si>
  <si>
    <t>result_type_code</t>
  </si>
  <si>
    <t>Must be either 'TRG' for a target or regular result, 'TIC' for tentatively identified compounds, 'SUR' for surrogates, 'IS' for internal standards, or 'SC' for spiked compounds</t>
  </si>
  <si>
    <t>dt_result.result_type_code</t>
  </si>
  <si>
    <t>TRG</t>
  </si>
  <si>
    <t>[Z]</t>
  </si>
  <si>
    <t>result_unit</t>
  </si>
  <si>
    <t>Result unit.</t>
  </si>
  <si>
    <t>dt_result.result_unit</t>
  </si>
  <si>
    <t>rt_unit.unit_code</t>
  </si>
  <si>
    <t>[Y]</t>
  </si>
  <si>
    <t>result_value</t>
  </si>
  <si>
    <t>Result value.</t>
  </si>
  <si>
    <t>Text(19)</t>
  </si>
  <si>
    <t>[#parent_matrix]</t>
  </si>
  <si>
    <t>sample_matrix_code</t>
  </si>
  <si>
    <t>Sample matrix code</t>
  </si>
  <si>
    <t>rt_matrix.matrix_desc • dt_sample.matrix_code</t>
  </si>
  <si>
    <t>rt_matrix.matrix_code</t>
  </si>
  <si>
    <t>[#parent_sys_loc_code]</t>
  </si>
  <si>
    <t>sys_loc_code</t>
  </si>
  <si>
    <t>Unique Station ID. Required for mapping.</t>
  </si>
  <si>
    <t>dt_sample.sys_loc_code</t>
  </si>
  <si>
    <t>[#parent_sys_sample_code]</t>
  </si>
  <si>
    <t>sys_sample_code</t>
  </si>
  <si>
    <t>Sample code</t>
  </si>
  <si>
    <t>dt_sample.sys_sample_code • dt_sample.sample_name</t>
  </si>
  <si>
    <t>[WaterSampleForm.task]</t>
  </si>
  <si>
    <t>task_code</t>
  </si>
  <si>
    <t>Code used to identify the task under which the field sample was retrieved</t>
  </si>
  <si>
    <t>dt_task.task_code • dt_task.task_desc • dt_sample.task_code</t>
  </si>
  <si>
    <t>test_type</t>
  </si>
  <si>
    <t>INITIAL</t>
  </si>
  <si>
    <t>value_type</t>
  </si>
  <si>
    <t>How value was derived</t>
  </si>
  <si>
    <t>dt_result.value_type</t>
  </si>
  <si>
    <t>ACTUAL • CALCULATED • ESTIMATED</t>
  </si>
  <si>
    <t>ACTUAL</t>
  </si>
  <si>
    <t>Locations</t>
  </si>
  <si>
    <t>Location_v1-0</t>
  </si>
  <si>
    <t>[update]</t>
  </si>
  <si>
    <t>Location_v1</t>
  </si>
  <si>
    <t>coord_identifier</t>
  </si>
  <si>
    <t>This field is a coordinate identifier.  Typical values include 'PRIMARY', 'SECONDARY' or '1', '2'</t>
  </si>
  <si>
    <t>dt_coordinate.identifier</t>
  </si>
  <si>
    <t>PRIMARY</t>
  </si>
  <si>
    <t>Mark as N if you do not want the location records update on import to EQuIS</t>
  </si>
  <si>
    <t>Is_Well_YN</t>
  </si>
  <si>
    <t>This is an EDGE field which controls the creation of a new row in dt_well.  This field is not mapped to the database.</t>
  </si>
  <si>
    <t>[Location_v1:loc_desc]</t>
  </si>
  <si>
    <t>loc_desc</t>
  </si>
  <si>
    <t>Sampling location description</t>
  </si>
  <si>
    <t>dt_location.loc_desc</t>
  </si>
  <si>
    <t>[Location_v1:loc_name]</t>
  </si>
  <si>
    <t>loc_name</t>
  </si>
  <si>
    <t>Sampling location name</t>
  </si>
  <si>
    <t>dt_location.loc_name</t>
  </si>
  <si>
    <t>[Location_v1:loc_type]</t>
  </si>
  <si>
    <t>loc_type</t>
  </si>
  <si>
    <t>Sampling location type</t>
  </si>
  <si>
    <t>dt_location.loc_type</t>
  </si>
  <si>
    <t>rt_location_type.location_type_code</t>
  </si>
  <si>
    <t>[Location_v1:sys_loc_code]</t>
  </si>
  <si>
    <t>Location identifier of sample collection, soil boring, or well installation.  Examples of possible sys_loc_code are MW-01, A-1, SB6, etc.</t>
  </si>
  <si>
    <t>dt_location.sys_loc_code • dt_coordinate.sys_loc_code • dt_well.sys_loc_code • dt_measure_datum.sys_loc_code • dt_well_segment.sys_loc_code</t>
  </si>
  <si>
    <t>WaterLevels</t>
  </si>
  <si>
    <t>WaterLevel_v1-0</t>
  </si>
  <si>
    <t>EQ([Status],'✔')</t>
  </si>
  <si>
    <t>[dip_or_elevation]</t>
  </si>
  <si>
    <t>WaterLevel_v1</t>
  </si>
  <si>
    <t>dip_or_elevation</t>
  </si>
  <si>
    <t>Use either 'elevation' or 'dip'.  Use 'elevation' if water level measurement is above the datum (i.e., artesian well) or 'dip' if water level is below datum.</t>
  </si>
  <si>
    <t>dt_water_level.dip_or_elevation</t>
  </si>
  <si>
    <t>dip • elevation •</t>
  </si>
  <si>
    <t>[measured_depth_of_well]</t>
  </si>
  <si>
    <t>measured_depth_of_well</t>
  </si>
  <si>
    <t>The depth below ground surface to the bottom of the well</t>
  </si>
  <si>
    <t>dt_water_level.measured_depth_of_well</t>
  </si>
  <si>
    <t>CONCAT(FORMATDATE([#parent_date],'yyyy-MM-dd'),' ',FORMATDATE([Time],'HH:mm'))</t>
  </si>
  <si>
    <t>measurement_date</t>
  </si>
  <si>
    <t>Date and time of water level measurement in yyyy/MM/dd HH:mm format</t>
  </si>
  <si>
    <t>[measurement_method]</t>
  </si>
  <si>
    <t>measurement_method</t>
  </si>
  <si>
    <t>Method used to make water level measurements</t>
  </si>
  <si>
    <t>dt_water_level.measurement_method</t>
  </si>
  <si>
    <t>[Remarks]</t>
  </si>
  <si>
    <t>Remark on measurement</t>
  </si>
  <si>
    <t>dt_water_level.remark</t>
  </si>
  <si>
    <t>[well_id]</t>
  </si>
  <si>
    <t>Soil boring or well installation location. Must be a valid code for the facility and reported in the sys_loc_code field of the location file.</t>
  </si>
  <si>
    <t>dt_water_level.sys_loc_code</t>
  </si>
  <si>
    <t>[Task_Code]</t>
  </si>
  <si>
    <t>Code used to identify the task under which the field sample was taken</t>
  </si>
  <si>
    <t>dt_task.task_code • dt_water_level.task_code</t>
  </si>
  <si>
    <t>[Water_Level]</t>
  </si>
  <si>
    <t>water_level_depth</t>
  </si>
  <si>
    <t>Depth of ground water below datum defined in well table</t>
  </si>
  <si>
    <t>dt_water_level.water_level_depth</t>
  </si>
  <si>
    <t>WaterSampleForm</t>
  </si>
  <si>
    <t>COC_Analysis_v1-X</t>
  </si>
  <si>
    <t>AND(NOT(ISEMPTY(SPLIT([Analysis],',',[X]),GET(IN([COC.COC_MAGS],SPLIT([Analysis],',',[X])),[COC.COC]))),[completeyn])</t>
  </si>
  <si>
    <t>'[
  {
    "X": "0",
    "V": "[tat1]"
  },
  {
    "X": "1",
    "V": "[tat2]"
  },
  {
    "X": "2",
    "V": "[tat3]"
  },
  {
    "X": "3",
    "V": "[tat4]"
  },
  {
    "X": "4",
    "V": "[tat5]"
  },
  {
    "X": "5",
    "V": "[tat6]"
  },
  {
    "X": "6",
    "V": "[tat7]"
  },
  {
    "X": "7",
    "V": "[tat8]"
  },
  {
    "X": "8",
    "V": "[tat9]"
  },
  {
    "X": "9",
    "V": "[tat10]"
  },
  {
    "X": "10",
    "V": "[tat11]"
  },
  {
    "X": "11",
    "V": "[tat12]"
  },
  {
    "X": "12",
    "V": "[tat13]"
  },
  {
    "X": "13",
    "V": "[tat14]"
  },
  {
    "X": "14",
    "V": "[tat15]"
  },
  {
    "X": "15",
    "V": "[tat16]"
  },
  {
    "X": "16",
    "V": "[tat17]"
  }
]'</t>
  </si>
  <si>
    <t>IF(IN(GET(AND(IN([COC.COC_MAGS],SPLIT([Analysis],',',[X])),IN([#id],[COC.samples])),[COC.COC]),[COC]),GET(AND(IN([COC.COC_MAGS],SPLIT([Analysis],',',[X])),IN([#id],[COC.samples])),[COC.COC]),'')</t>
  </si>
  <si>
    <t>COC_Analysis_v1</t>
  </si>
  <si>
    <t>GET(EQ(SPLIT([Analysis],',',[X]),[sample_container.#id]),[sample_container.mag_desc])</t>
  </si>
  <si>
    <t>mag_remark</t>
  </si>
  <si>
    <t>dt_chain_of_custody_mag.remark</t>
  </si>
  <si>
    <t>GET(EQ(SPLIT([Analysis],',',[X]),[sample_container.#id]),[sample_container.mag])</t>
  </si>
  <si>
    <t>method_analyte_group_code</t>
  </si>
  <si>
    <t>dt_chain_of_custody_mag.method_analyte_group_code</t>
  </si>
  <si>
    <t>SPLIT(replace(GET(EQ(SPLIT([Analysis],',',[X]),[sample_container.#id]),[sample_container.mag_remark]),'_||_','$'),'$',0)</t>
  </si>
  <si>
    <t>spm_analysis</t>
  </si>
  <si>
    <t>dt_chain_of_custody_mag.spm_analysis</t>
  </si>
  <si>
    <t>GET(EQ(SPLIT([Analysis],',',[X]),[sample_container.#id]),[sample_container.spm_contract_mag_id])</t>
  </si>
  <si>
    <t>spm_contract_mag_id</t>
  </si>
  <si>
    <t>dt_chain_of_custody_mag.spm_contract_mag_id</t>
  </si>
  <si>
    <t>[sys_sample_code]</t>
  </si>
  <si>
    <t>ContractMagSPM_Bottles-X</t>
  </si>
  <si>
    <t>AND(NOT(ISEMPTY(SPLIT([Analysis],',',[X]),GET(IN([COC.COC_MAGS],SPLIT([Analysis],',',[X])),[COC.COC]),GET(EQ(SPLIT([Analysis],',',[X]),[sample_container.#id]),[sample_container.container_code]))),[completeyn])</t>
  </si>
  <si>
    <t>'[
  {
    "X": "0",
    "Y": "If(isempty([nb_of_containers1]),GET(EQ(SPLIT([Analysis],'','',0),[sample_container.#id]),[sample_container.nb_of_containers]),[nb_of_containers1])",
    "Z": "If(isempty([preservatives1]),GET(EQ(SPLIT([Analysis],'','',0),[sample_container.#id]),[sample_container.preservative]),[preservatives1])",
	"V": "[tat1]",
	"W": "Concat([barcodes1a],'' '',[barcodes1b],'' '',[barcodes1c])",
	"U": "Concat([preservative_lot_number1],''|'',[bottle_lot_number1])"
  },
  {
    "X": "1",
    "Y": "If(isempty([nb_of_containers2]),GET(EQ(SPLIT([Analysis],'','',1),[sample_container.#id]),[sample_container.nb_of_containers]),[nb_of_containers2])",
    "Z": "If(isempty([preservatives2]),GET(EQ(SPLIT([Analysis],'','',1),[sample_container.#id]),[sample_container.preservative]),[preservatives2])",
	"V": "[tat2]",
	"W": "Concat([barcodes2a],'' '',[barcodes2b],'' '',[barcodes2c])",
	"U": "Concat([preservative_lot_number2],''|'',[bottle_lot_number2])"
  },
  {
    "X": "2",
    "Y": "If(isempty([nb_of_containers3]),GET(EQ(SPLIT([Analysis],'','',2),[sample_container.#id]),[sample_container.nb_of_containers]),[nb_of_containers3])",
    "Z": "If(isempty([preservatives3]),GET(EQ(SPLIT([Analysis],'','',2),[sample_container.#id]),[sample_container.preservative]),[preservatives3])",
	"V": "[tat3]",
	"W": "Concat([barcodes3a],'' '',[barcodes3b],'' '',[barcodes3c])",
	"U": "Concat([preservative_lot_number3],''|'',[bottle_lot_number3])"
  },
  {
    "X": "3",
    "Y": "If(isempty([nb_of_containers4]),GET(EQ(SPLIT([Analysis],'','',3),[sample_container.#id]),[sample_container.nb_of_containers]),[nb_of_containers4])",
    "Z": "If(isempty([preservatives4]),GET(EQ(SPLIT([Analysis],'','',3),[sample_container.#id]),[sample_container.preservative]),[preservatives4])",
	"V": "[tat4]",
	"W": "Concat([barcodes4a],'' '',[barcodes4b],'' '',[barcodes4c])",
	"U": "Concat([preservative_lot_number4],''|'',[bottle_lot_number4])"
  },
  {
    "X": "4",
    "Y": "If(isempty([nb_of_containers5]),GET(EQ(SPLIT([Analysis],'','',4),[sample_container.#id]),[sample_container.nb_of_containers]),[nb_of_containers5])",
    "Z": "If(isempty([preservatives5]),GET(EQ(SPLIT([Analysis],'','',4),[sample_container.#id]),[sample_container.preservative]),[preservatives5])",
	"V": "[tat5]",
	"W": "Concat([barcodes5a],'' '',[barcodes5b],'' '',[barcodes5c])",
	"U": "Concat([preservative_lot_number5],''|'',[bottle_lot_number5])"
  },
  {
    "X": "5",
    "Y": "If(isempty([nb_of_containers6]),GET(EQ(SPLIT([Analysis],'','',5),[sample_container.#id]),[sample_container.nb_of_containers]),[nb_of_containers6])",
    "Z": "If(isempty([preservatives6]),GET(EQ(SPLIT([Analysis],'','',5),[sample_container.#id]),[sample_container.preservative]),[preservatives6])",
	"V": "[tat6]",
	"W": "Concat([barcodes6a],'' '',[barcodes6b],'' '',[barcodes6c])",
	"U": "Concat([preservative_lot_number6],''|'',[bottle_lot_number6])"
  },
  {
    "X": "6",
    "Y": "If(isempty([nb_of_containers7]),GET(EQ(SPLIT([Analysis],'','',6),[sample_container.#id]),[sample_container.nb_of_containers]),[nb_of_containers7])",
    "Z": "If(isempty([preservatives7]),GET(EQ(SPLIT([Analysis],'','',6),[sample_container.#id]),[sample_container.preservative]),[preservatives7])",
	"V": "[tat7]",
	"W": "Concat([barcodes7a],'' '',[barcodes7b],'' '',[barcodes7c])",
	"U": "Concat([preservative_lot_number7],''|'',[bottle_lot_number7])"
  },
  {
    "X": "7",
    "Y": "If(isempty([nb_of_containers8]),GET(EQ(SPLIT([Analysis],'','',7),[sample_container.#id]),[sample_container.nb_of_containers]),[nb_of_containers8])",
    "Z": "If(isempty([preservatives8]),GET(EQ(SPLIT([Analysis],'','',7),[sample_container.#id]),[sample_container.preservative]),[preservatives8])",
	"V": "[tat8]",
	"W": "Concat([barcodes8a],'' '',[barcodes8b],'' '',[barcodes8c])",
	"U": "Concat([preservative_lot_number8],''|'',[bottle_lot_number8])"
  },
  {
    "X": "8",
    "Y": "If(isempty([nb_of_containers9]),GET(EQ(SPLIT([Analysis],'','',8),[sample_container.#id]),[sample_container.nb_of_containers]),[nb_of_containers9])",
    "Z": "[preservatives9]",
	"V": "[tat9]",
	"W": "Concat([barcodes9a],'' '',[barcodes9b],'' '',[barcodes9c])",
	"U": "Concat([preservative_lot_number9],''|'',[bottle_lot_number9])"
  },
  {
    "X": "9",
    "Y": "If(isempty([nb_of_containers10]),GET(EQ(SPLIT([Analysis],'','',9),[sample_container.#id]),[sample_container.nb_of_containers]),[nb_of_containers10])",
    "Z": "If(isempty([preservatives10]),GET(EQ(SPLIT([Analysis],'','',9),[sample_container.#id]),[sample_container.preservative]),[preservatives10])",
	"V": "[tat10]",
	"W": "Concat([barcodes10a],'' '',[barcodes10b],'' '',[barcodes10c])",
	"U": "Concat([preservative_lot_number10],''|'',[bottle_lot_number10])"
  },
  {
    "X": "10",
    "Y": "If(isempty([nb_of_containers11]),GET(EQ(SPLIT([Analysis],'','',10),[sample_container.#id]),[sample_container.nb_of_containers]),[nb_of_containers11])",
    "Z": "If(isempty([preservatives11]),GET(EQ(SPLIT([Analysis],'','',10),[sample_container.#id]),[sample_container.preservative]),[preservatives11])",
	"V": "[tat11]",
	"W": "Concat([barcodes11a],'' '',[barcodes11b],'' '',[barcodes11c])",
	"U": "Concat([preservative_lot_number11],''|'',[bottle_lot_number11])"
  },
  {
    "X": "11",
    "Y": "If(isempty([nb_of_containers12]),GET(EQ(SPLIT([Analysis],'','',11),[sample_container.#id]),[sample_container.nb_of_containers]),[nb_of_containers12])",
    "Z": "If(isempty([preservatives12]),GET(EQ(SPLIT([Analysis],'','',11),[sample_container.#id]),[sample_container.preservative]),[preservatives12])",
	"V": "[tat12]",
	"W": "Concat([barcodes12a],'' '',[barcodes12b],'' '',[barcodes12c])",
	"U": "Concat([preservative_lot_number12],''|'',[bottle_lot_number12])"
  },
  {
    "X": "12",
    "Y": "If(isempty([nb_of_containers13]),GET(EQ(SPLIT([Analysis],'','',12),[sample_container.#id]),[sample_container.nb_of_containers]),[nb_of_containers13])",
    "Z": "[preservatives13]",
	"V": "[tat13]",
	"W": "Concat([barcodes13a],'' '',[barcodes13b],'' '',[barcodes13c])",
	"U": "Concat([preservative_lot_number13],''|'',[bottle_lot_number13])"
  },
  {
    "X": "13",
    "Y": "If(isempty([nb_of_containers14]),GET(EQ(SPLIT([Analysis],'','',13),[sample_container.#id]),[sample_container.nb_of_containers]),[nb_of_containers14])",
    "Z": "If(isempty([preservatives14]),GET(EQ(SPLIT([Analysis],'','',13),[sample_container.#id]),[sample_container.preservative]),[preservatives14])",
	"V": "[tat14]",
	"W": "Concat([barcodes14a],'' '',[barcodes14b],'' '',[barcodes14c])",
	"U": "Concat([preservative_lot_number14],''|'',[bottle_lot_number14])"
  },
  {
    "X": "14",
    "Y": "If(isempty([nb_of_containers15]),GET(EQ(SPLIT([Analysis],'','',14),[sample_container.#id]),[sample_container.nb_of_containers]),[nb_of_containers15])",
    "Z": "If(isempty([preservatives15]),GET(EQ(SPLIT([Analysis],'','',14),[sample_container.#id]),[sample_container.preservative]),[preservatives15])",
	"V": "[tat15]",
	"W": "Concat([barcodes15a],'' '',[barcodes15b],'' '',[barcodes15c])",
	"U": "Concat([preservative_lot_number15],''|'',[bottle_lot_number15])"
  },
  {
    "X": "15",
    "Y": "If(isempty([nb_of_containers16]),GET(EQ(SPLIT([Analysis],'','',15),[sample_container.#id]),[sample_container.nb_of_containers]),[nb_of_containers16])",
    "Z": "If(isempty([preservatives16]),GET(EQ(SPLIT([Analysis],'','',15),[sample_container.#id]),[sample_container.preservative]),[preservatives16])",
	"V": "[tat16]",
	"W": "Concat([barcodes16a],'' '',[barcodes16b],'' '',[barcodes16c])",
	"U": "Concat([preservative_lot_number16],''|'',[bottle_lot_number16])"
  },
  {
    "X": "16",
    "Y": "If(isempty([nb_of_containers17]),GET(EQ(SPLIT([Analysis],'','',16),[sample_container.#id]),[sample_container.nb_of_containers]),[nb_of_containers17])",
    "Z": "If(isempty([preservatives17]),GET(EQ(SPLIT([Analysis],'','',16),[sample_container.#id]),[sample_container.preservative]),[preservatives17])",
	"V": "[tat17]",
	"W": "Concat([barcodes17a],'' '',[barcodes17b],'' '',[barcodes17c])",
	"U": "Concat([preservative_lot_number17],''|'',[bottle_lot_number17])"
  }
]'</t>
  </si>
  <si>
    <t>IF(IN(GET(IN([COC.COC_MAGS],SPLIT([Analysis],',',[X])),[COC.COC]),[COC]),GET(IN([COC.COC_MAGS],SPLIT([Analysis],',',[X])),[COC.COC]),'')</t>
  </si>
  <si>
    <t>ContractMagSPM_Bottles</t>
  </si>
  <si>
    <t>GET(EQ(SPLIT([Analysis],',',[X]),[sample_container.#id]),[sample_container.container_code])</t>
  </si>
  <si>
    <t>container_code</t>
  </si>
  <si>
    <t>dt_chain_of_custody_mag_cont.container_code</t>
  </si>
  <si>
    <t>GET(EQ(SPLIT([Analysis],',',[X]),[sample_container.#id]),[sample_container.container_type_size])</t>
  </si>
  <si>
    <t>container_desc</t>
  </si>
  <si>
    <t>dt_chain_of_custody_mag_cont.container_desc</t>
  </si>
  <si>
    <t>GET(EQ(SPLIT([Analysis],',',[X]),[sample_container.#id]),[sample_container.filtered])</t>
  </si>
  <si>
    <t>filtered</t>
  </si>
  <si>
    <t>dt_chain_of_custody_mag_cont.filtered</t>
  </si>
  <si>
    <t>nbofCont</t>
  </si>
  <si>
    <t>dt_chain_of_custody_mag_cont.nb_of_containers</t>
  </si>
  <si>
    <t>preserv</t>
  </si>
  <si>
    <t>dt_chain_of_custody_mag_cont.preservative</t>
  </si>
  <si>
    <t>[sampleid]</t>
  </si>
  <si>
    <t>sample_id</t>
  </si>
  <si>
    <t>FieldBatchPartner-X</t>
  </si>
  <si>
    <t>AND(NOT(IN([sampleType],'N','FD','MS','SD')),NOT(ISNULL(SPLIT([RelatedSamples],',',[X]))))</t>
  </si>
  <si>
    <t>'[
  {
    "X": "0"
  },
  {
    "X": "1"
  },
  {
    "X": "2"
  },
  {
    "X": "3"
  },
  {
    "X": "4"
  },
  {
    "X": "5"
  },
  {
    "X": "6"
  },
  {
    "X": "7"
  },
  {
    "X": "8"
  },
  {
    "X": "9"
  },
  {
    "X": "10"
  },
  {
    "X": "11"
  },
  {
    "X": "12"
  },
  {
    "X": "13"
  },
  {
    "X": "14"
  },
  {
    "X": "15"
  },
  {
    "X": "16"
  },
  {
    "X": "17"
  },
  {
    "X": "18"
  },
  {
    "X": "19"
  }
]'</t>
  </si>
  <si>
    <t>FieldBatchPartner</t>
  </si>
  <si>
    <t>qc_sys_sample_code</t>
  </si>
  <si>
    <t>QC sample identifier</t>
  </si>
  <si>
    <t>GET(EQ(SPLIT([RelatedSamples],',',[X]),[WaterSampleForm.#id]),[WaterSampleForm.sys_sample_code])</t>
  </si>
  <si>
    <t>sample identifier</t>
  </si>
  <si>
    <t>Files_v1-0</t>
  </si>
  <si>
    <t>NOT(ISEMPTY([Sampler Signature]))</t>
  </si>
  <si>
    <t>JSON([Sampler Signature],'Person')</t>
  </si>
  <si>
    <t>author</t>
  </si>
  <si>
    <t>Author of the file.</t>
  </si>
  <si>
    <t>dt_file.author</t>
  </si>
  <si>
    <t>JSON([Sampler Signature],'Date')</t>
  </si>
  <si>
    <t>file_date</t>
  </si>
  <si>
    <t>Date of the file.</t>
  </si>
  <si>
    <t>CONCAT([get_sys_loc_code],'_',FORMATDATE(JSON([Sampler Signature],'Date'),'yyyyMMdd_HHmmss'),'_',JSON([Sampler Signature],'Name'),'.jpg')</t>
  </si>
  <si>
    <t>[Sampler Signature]</t>
  </si>
  <si>
    <t>'Sampler'</t>
  </si>
  <si>
    <t>'Samples'</t>
  </si>
  <si>
    <t>place_subcode</t>
  </si>
  <si>
    <t>Subcode/identifier of the place this file is associated with.</t>
  </si>
  <si>
    <t>dt_file.place_subcode</t>
  </si>
  <si>
    <t>[task]</t>
  </si>
  <si>
    <t>dt_file.task_code</t>
  </si>
  <si>
    <t>Sample</t>
  </si>
  <si>
    <t>[completeyn]</t>
  </si>
  <si>
    <t>CONCAT([sampleremark],' - ',[WaterLevels.Remarks])</t>
  </si>
  <si>
    <t>FieldSample_v1</t>
  </si>
  <si>
    <t>comment</t>
  </si>
  <si>
    <t>Comment</t>
  </si>
  <si>
    <t>dt_field_sample.remark</t>
  </si>
  <si>
    <t>composite_yn</t>
  </si>
  <si>
    <t>Is sample a composite sample? 'Y' for yes or 'N' for no</t>
  </si>
  <si>
    <t>dt_field_sample.composite_yn</t>
  </si>
  <si>
    <t>[depthUnit]</t>
  </si>
  <si>
    <t>depth_unit</t>
  </si>
  <si>
    <t>Unit of measurement for the sample begin and end depths</t>
  </si>
  <si>
    <t>dt_sample.depth_unit</t>
  </si>
  <si>
    <t>[end_depth]</t>
  </si>
  <si>
    <t>end_depth</t>
  </si>
  <si>
    <t>Ending depth (bottom) of sample below ground surface.  Leave null for most ground water samples from monitoring wells. Database will derive this information from the start/end depth of the well screen field located in another data table.  Only use for groundwater samples if discrete samples are taken at different depth elevations from a single well, i.e. multiple well packer samples.</t>
  </si>
  <si>
    <t>dt_sample.end_depth</t>
  </si>
  <si>
    <t>NOT(ISEMPTY([RelatedSamples]))</t>
  </si>
  <si>
    <t>GET(EQ([RelatedSamples],[WaterSampleForm.#id]),[WaterSampleForm.sys_sample_code])</t>
  </si>
  <si>
    <t>parent_sample_code</t>
  </si>
  <si>
    <t>The value of "sys_sample_code" that uniquely identifies the sample that was the source of this sample. For example, the value of this field for a duplicate sample would identify the normal sample of which this sample is a duplicate.</t>
  </si>
  <si>
    <t>dt_sample.parent_sample_code</t>
  </si>
  <si>
    <t>'NF'</t>
  </si>
  <si>
    <t>sample_class</t>
  </si>
  <si>
    <t>Report as null</t>
  </si>
  <si>
    <t>dt_sample.sample_class</t>
  </si>
  <si>
    <t>[StartDate]</t>
  </si>
  <si>
    <t>sample_date</t>
  </si>
  <si>
    <t>Date and time sample was collected (in MM/DD/YYYY HH:MM format)</t>
  </si>
  <si>
    <t>dt_sample_parameter.measurement_date</t>
  </si>
  <si>
    <t>[sampleremark]</t>
  </si>
  <si>
    <t>sample_desc</t>
  </si>
  <si>
    <t>Additional sample description information as necessary. Is not required to be unique (i.e., duplicates are OK).</t>
  </si>
  <si>
    <t>dt_sample.sample_desc</t>
  </si>
  <si>
    <t>[matrix]</t>
  </si>
  <si>
    <t>Code which distinguishes between different types of sample matrix. For example, soil samples must be distinguished from ground water samples, etc.</t>
  </si>
  <si>
    <t>sample_name</t>
  </si>
  <si>
    <t>Additional sample identification information as necessary. Is not required to be unique (i.e., duplicates are OK).</t>
  </si>
  <si>
    <t>dt_sample.sample_name</t>
  </si>
  <si>
    <t>sample_source</t>
  </si>
  <si>
    <t>This field identifies where the sample came from, either Field or Lab. In this import, this should always be Field.</t>
  </si>
  <si>
    <t>dt_sample.sample_source</t>
  </si>
  <si>
    <t>FIELD • LAB</t>
  </si>
  <si>
    <t>FIELD</t>
  </si>
  <si>
    <t>FORMATDATE([StartDate],'yyyy-MM-dd HH:mm')</t>
  </si>
  <si>
    <t>sample_start_date</t>
  </si>
  <si>
    <t>Date and time sample collection was begun for samples taken over time. (in MM/DD/YYYY HH:MM:SS format)</t>
  </si>
  <si>
    <t>dt_sample.sample_start_date</t>
  </si>
  <si>
    <t>[sampleType]</t>
  </si>
  <si>
    <t>sample_type_code</t>
  </si>
  <si>
    <t>Code which distinguishes between different types of samples. For example, normal field samples must be distinguished from laboratory method blank samples, etc.</t>
  </si>
  <si>
    <t>rt_sample_type.sample_type_desc • dt_sample.sample_type_code</t>
  </si>
  <si>
    <t>rt_sample_type.sample_type_code</t>
  </si>
  <si>
    <t>GET(EQ([sampler],[users.#id]),[users.person_name])</t>
  </si>
  <si>
    <t>sampler</t>
  </si>
  <si>
    <t>Name or initials of sampler</t>
  </si>
  <si>
    <t>dt_field_sample.sampler</t>
  </si>
  <si>
    <t>[purge_method]</t>
  </si>
  <si>
    <t>sampling_method</t>
  </si>
  <si>
    <t>Sampling method</t>
  </si>
  <si>
    <t>rt_sample_method.method_code • rt_sample_method.method_desc • dt_sample.sample_method</t>
  </si>
  <si>
    <t>rt_sample_method.method_code</t>
  </si>
  <si>
    <t>[start_depth]</t>
  </si>
  <si>
    <t>start_depth</t>
  </si>
  <si>
    <t>Beginning depth (top) of sample below ground surface.  Leave null for most ground water samples from monitoring wells. Database will derive this information from the start/end depth of the well screen field located in another data table.  Only use for groundwater samples if discrete samples are taken at different depth elevations from a single well, i.e. multiple well packer samples.</t>
  </si>
  <si>
    <t>dt_sample.start_depth</t>
  </si>
  <si>
    <t>[sys_loc_code]</t>
  </si>
  <si>
    <t>Soil boring or well installation location. Must be a valid code for the facility and reported in the sys_loc_code field of the location file.  Field should be null if field QC sample (e.g., field blank, trip blank, etc.)</t>
  </si>
  <si>
    <t>Unique sample identifier. Each sample at a facility must have a unique value, including spikes and duplicates.  You have considerable flexibility in the methods used to derive and assign unique sample identifiers, but uniqueness throughout the database is the only restriction enforced by EQuIS®.</t>
  </si>
  <si>
    <t>dt_sample.sys_sample_code • dt_static_props.sys_sample_code • dt_sample_parameter.sys_sample_code</t>
  </si>
  <si>
    <t>dt_task.task_code • dt_sample.task_code</t>
  </si>
  <si>
    <t>[weather]</t>
  </si>
  <si>
    <t>weather_condition_2</t>
  </si>
  <si>
    <t>Weather Condition</t>
  </si>
  <si>
    <t>Text(155)</t>
  </si>
  <si>
    <t>WaterLevelPurge</t>
  </si>
  <si>
    <t>AND([completeyn],NOT(ISEMPTY([begin purge])))</t>
  </si>
  <si>
    <t>WaterLevel_Purge</t>
  </si>
  <si>
    <t>Use values from Unit valid value table.  Unit of measure for depths.</t>
  </si>
  <si>
    <t>dt_water_level.depth_unit • dt_purge.depth_unit</t>
  </si>
  <si>
    <t>dip</t>
  </si>
  <si>
    <t>NOT(ISEMPTY([dtw]))</t>
  </si>
  <si>
    <t>SUBTRACT([dtw],BOTTOM([FieldParameters.Time],FILTER(EQ([FieldParameters.#parent_#id],[#id]),[FieldParameters.pFIELD_DTW])))</t>
  </si>
  <si>
    <t>drawdown</t>
  </si>
  <si>
    <t>dt_purge.drawdown</t>
  </si>
  <si>
    <t>drawdown_unit</t>
  </si>
  <si>
    <t>pressure unit</t>
  </si>
  <si>
    <t>dt_purge.drawdown_unit</t>
  </si>
  <si>
    <t>IF(NOT(ISEMPTY([endpurge])),CONCAT(FORMATDATE([StartDate],'yyyy-MM-dd'),' ',FORMATDATE([endpurge],'HH:mm')),'')</t>
  </si>
  <si>
    <t>end_date</t>
  </si>
  <si>
    <t>Purge End Date</t>
  </si>
  <si>
    <t>dt_purge.end_date</t>
  </si>
  <si>
    <t>[dtb]</t>
  </si>
  <si>
    <t>[wlmethod]</t>
  </si>
  <si>
    <t>FORMATDATE([StartDate],'HH:mm')</t>
  </si>
  <si>
    <t>measurement_time</t>
  </si>
  <si>
    <t>Time Taken Military format eg. 1356</t>
  </si>
  <si>
    <t>purge_method</t>
  </si>
  <si>
    <t>Purge method</t>
  </si>
  <si>
    <t>dt_purge.purge_method</t>
  </si>
  <si>
    <t>round([purgevolactual],3)</t>
  </si>
  <si>
    <t>purge_vol</t>
  </si>
  <si>
    <t>Purged volume</t>
  </si>
  <si>
    <t>Text(7)</t>
  </si>
  <si>
    <t>dt_purge.purge_vol</t>
  </si>
  <si>
    <t>[purge_unit]</t>
  </si>
  <si>
    <t>purge_vol_unit</t>
  </si>
  <si>
    <t>Unit of purged volume</t>
  </si>
  <si>
    <t>dt_purge.purge_vol_unit</t>
  </si>
  <si>
    <t>[sampledate]</t>
  </si>
  <si>
    <t>Date and time sample was collected (in MM/DD/YYYY HH:MM:SS format)</t>
  </si>
  <si>
    <t>IF(NOT(ISEMPTY([begin purge])),CONCAT(FORMATDATE([StartDate],'yyyy-MM-dd'),' ',formatdate([begin purge],'HH:mm')),'')</t>
  </si>
  <si>
    <t>start_reading_date</t>
  </si>
  <si>
    <t>Date and time the purge operation was started</t>
  </si>
  <si>
    <t>dt_purge.start_reading_date</t>
  </si>
  <si>
    <t>dt_water_level.sys_loc_code • dt_purge.sys_loc_code</t>
  </si>
  <si>
    <t>dt_task.task_code • dt_water_level.task_code • dt_purge.task_code</t>
  </si>
  <si>
    <t>use_secondary_purge_criteria</t>
  </si>
  <si>
    <t>Primary criteria is used by default. If "Y" then secondary criteria will be used to check for purge criteria.</t>
  </si>
  <si>
    <t>[dtw]</t>
  </si>
  <si>
    <t>dt_water_level.water_level_depth • dt_purge.depth_to_water</t>
  </si>
  <si>
    <t>Source Table Name</t>
  </si>
  <si>
    <t>Source Field Name</t>
  </si>
  <si>
    <t>Source Type</t>
  </si>
  <si>
    <t>Source Group</t>
  </si>
  <si>
    <t>Source Purpose</t>
  </si>
  <si>
    <t>Source Description</t>
  </si>
  <si>
    <t>Source Tip</t>
  </si>
  <si>
    <t>Source Logger Field</t>
  </si>
  <si>
    <t>Source Logger Field Unit</t>
  </si>
  <si>
    <t>Source Options</t>
  </si>
  <si>
    <t>Source Visible</t>
  </si>
  <si>
    <t>Source Editable</t>
  </si>
  <si>
    <t>Source Required</t>
  </si>
  <si>
    <t>Source Persistent</t>
  </si>
  <si>
    <t>Source Error</t>
  </si>
  <si>
    <t>Source Warning</t>
  </si>
  <si>
    <t>Source Default</t>
  </si>
  <si>
    <t>Source Minimum</t>
  </si>
  <si>
    <t>Source Maximum</t>
  </si>
  <si>
    <t>Source Increment</t>
  </si>
  <si>
    <t>Source Formula</t>
  </si>
  <si>
    <t>Source Form Value</t>
  </si>
  <si>
    <t>Source URL</t>
  </si>
  <si>
    <t>Source Form Filter</t>
  </si>
  <si>
    <t>Source Grid Header</t>
  </si>
  <si>
    <t>Source Grid Value</t>
  </si>
  <si>
    <t>Source Grid Visible</t>
  </si>
  <si>
    <t>Source Form ID</t>
  </si>
  <si>
    <t>Source Form Type</t>
  </si>
  <si>
    <t>Source Request URI</t>
  </si>
  <si>
    <t>Source Content</t>
  </si>
  <si>
    <t>Source Codes</t>
  </si>
  <si>
    <t>Source Background Color</t>
  </si>
  <si>
    <t>Source Title Color</t>
  </si>
  <si>
    <t>CIDS</t>
  </si>
  <si>
    <t>Formula</t>
  </si>
  <si>
    <t>Hidden Fields</t>
  </si>
  <si>
    <t>Unique Container IDs</t>
  </si>
  <si>
    <t>FALSE()</t>
  </si>
  <si>
    <t>DISTINCT(FILTER(IN([WaterSampleForm.#id],[samples]),[WaterSampleForm.Analysis]))</t>
  </si>
  <si>
    <t>header</t>
  </si>
  <si>
    <t>Custom Field</t>
  </si>
  <si>
    <t>CONCAT([COC],' - Lab: ',GET(EQ([Lab.#id],[Lab]),[Lab.Lab]))</t>
  </si>
  <si>
    <t>lab_address</t>
  </si>
  <si>
    <t>LongString</t>
  </si>
  <si>
    <t>Reference Details</t>
  </si>
  <si>
    <t>Lab Address</t>
  </si>
  <si>
    <t>EQ([ShowAdditional],'Show')</t>
  </si>
  <si>
    <t>GET(EQ([Lab],[Lab.#id]),[Lab.lab_address])</t>
  </si>
  <si>
    <t>Lab Code</t>
  </si>
  <si>
    <t>GET(eq([lab],[Lab.#ID]),[Lab.Lab])</t>
  </si>
  <si>
    <t>lab_phone_fax</t>
  </si>
  <si>
    <t>String</t>
  </si>
  <si>
    <t>Lab Phone/Fax</t>
  </si>
  <si>
    <t>GET(EQ([Lab],[Lab.#id]),[Lab.Lab_phone])</t>
  </si>
  <si>
    <t>lab_pm</t>
  </si>
  <si>
    <t>Lab PM</t>
  </si>
  <si>
    <t>GET(EQ([Lab],[Lab.#id]),[Lab.Lab_contact])</t>
  </si>
  <si>
    <t>lab_pm_email</t>
  </si>
  <si>
    <t>Lab PM Email</t>
  </si>
  <si>
    <t>GET(EQ([Lab],[Lab.#id]),[Lab.lab_email])</t>
  </si>
  <si>
    <t>MAGH</t>
  </si>
  <si>
    <t>MAG IDs</t>
  </si>
  <si>
    <t>DISTINCT(FILTER(IN([Sample_container.#id],[CIDS]),IF(CONTAINS(CONCAT('*',[lab_code],'*'),[Sample_container.CONTH]),[Sample_container.CONTH],'')))</t>
  </si>
  <si>
    <t>project</t>
  </si>
  <si>
    <t>Project Name</t>
  </si>
  <si>
    <t>SPLIT([task_data],'|',7)</t>
  </si>
  <si>
    <t>samplecomplete</t>
  </si>
  <si>
    <t>Complete Sample List</t>
  </si>
  <si>
    <t>JOIN(FILTER(AND(EQ([WaterSampleForm.completeyn],TRUE()),NOT(IN([WaterSampleForm.sampleType],'NST-NV','NST'))),[WaterSampleForm.#id]))</t>
  </si>
  <si>
    <t>ShowAdditional</t>
  </si>
  <si>
    <t>Selector</t>
  </si>
  <si>
    <t>Additional Actions</t>
  </si>
  <si>
    <t>Show additional fields?</t>
  </si>
  <si>
    <t>[{"code":"Show","description":"","Visible":"TRUE()"},{"code":"Hide","description":"","Visible":"TRUE()"}]</t>
  </si>
  <si>
    <t>task_data</t>
  </si>
  <si>
    <t>Task Data</t>
  </si>
  <si>
    <t>GET(TRUE(),CONCAT([task.task_desc],'|',[task.tat],'|',[task.po_number],'|',[task.quote_number],'|',[task.report_level],'|',[task.parent_task_code],'|',[task.monitoring_program],'|',[task.task_code]))</t>
  </si>
  <si>
    <t>Unique Data Set</t>
  </si>
  <si>
    <t>Auto generated for the dataset</t>
  </si>
  <si>
    <t>False()</t>
  </si>
  <si>
    <t>CONCAT([COC],[#stamp_user],[#stamp_time])</t>
  </si>
  <si>
    <t>Chain of Custody ID</t>
  </si>
  <si>
    <t>auto-generated COC ID</t>
  </si>
  <si>
    <t>IF(ISEMPTY([ShippingDate]),NULL(),CONCAT(SPLIT([task_data],'|',7),'-',AUTONUM([COC.#stamp_time])))</t>
  </si>
  <si>
    <t>COC_MAGS</t>
  </si>
  <si>
    <t>COC MAGs</t>
  </si>
  <si>
    <t>DISTINCT(FILTER(IN([Sample_container.#id],[CIDS]),IF(CONTAINS(CONCAT('*',[lab_code],'*'),[Sample_container.CONTH]),[sample_container.#id],'')))</t>
  </si>
  <si>
    <t>samples</t>
  </si>
  <si>
    <t>Form</t>
  </si>
  <si>
    <t>Add Samples to COC</t>
  </si>
  <si>
    <t>Samples</t>
  </si>
  <si>
    <t>CONCAT([sys_sample_code],' - ',[sampleType])</t>
  </si>
  <si>
    <t>AND(IN([WaterSampleForm.#id],[samplecomplete]),IN([lab_code],[WaterSampleForm.labs]))</t>
  </si>
  <si>
    <t>emailInvoiceSelect</t>
  </si>
  <si>
    <t>Email Invoice To:</t>
  </si>
  <si>
    <t>EmailReportSelect</t>
  </si>
  <si>
    <t>Email COC to:</t>
  </si>
  <si>
    <t>Lab</t>
  </si>
  <si>
    <t>Select Lab</t>
  </si>
  <si>
    <t>CONCAT([Lab],' - ',[Lab_name])</t>
  </si>
  <si>
    <t>PO Number</t>
  </si>
  <si>
    <t>GET(EQ([lab],[Lab.#ID]),[Lab.Lab_PO_Number])</t>
  </si>
  <si>
    <t>QuoteNumber</t>
  </si>
  <si>
    <t>Quote</t>
  </si>
  <si>
    <t>GET(EQ([lab],[Lab.#ID]),[Lab.Lab_Quote_Number])</t>
  </si>
  <si>
    <t>Remark</t>
  </si>
  <si>
    <t>Additional Comments/Special Instructions</t>
  </si>
  <si>
    <t>Additional Comments/Special Instructions:</t>
  </si>
  <si>
    <t>Sender</t>
  </si>
  <si>
    <t>[person_name]</t>
  </si>
  <si>
    <t>Shipping_company</t>
  </si>
  <si>
    <t>Shipping Company</t>
  </si>
  <si>
    <t>ShippingDate</t>
  </si>
  <si>
    <t>Date</t>
  </si>
  <si>
    <t>Shipping Date</t>
  </si>
  <si>
    <t>ShippingTrackNumber</t>
  </si>
  <si>
    <t>Tracking Number</t>
  </si>
  <si>
    <t>TAT</t>
  </si>
  <si>
    <t>Turnaround Time</t>
  </si>
  <si>
    <t>[{"code":"1 Business Day","description":"","Visible":"TRUE()"},{"code":"3 Business Days","description":"","Visible":"TRUE()"},{"code":"5 Business Days","description":"","Visible":"TRUE()"},{"code":"10 Business Days","description":"","Visible":"TRUE()"}]</t>
  </si>
  <si>
    <t>'10 Business Days'</t>
  </si>
  <si>
    <t>total_nb_of_coolers</t>
  </si>
  <si>
    <t>Integer</t>
  </si>
  <si>
    <t>Total Number of Coolers</t>
  </si>
  <si>
    <t>signature_relinquished</t>
  </si>
  <si>
    <t>Signature</t>
  </si>
  <si>
    <t>Signatures</t>
  </si>
  <si>
    <t>Relinquished By Signature</t>
  </si>
  <si>
    <t>signature_sampler</t>
  </si>
  <si>
    <t>Sampler 1 Signature</t>
  </si>
  <si>
    <t>signature_sampler_2</t>
  </si>
  <si>
    <t>Sampler 2 Signature</t>
  </si>
  <si>
    <t>all_field_params</t>
  </si>
  <si>
    <t>LOOKUP(1,1,[Reference_Data.all_field_params])</t>
  </si>
  <si>
    <t>condstable</t>
  </si>
  <si>
    <t>Stabilization_parameters_hidden</t>
  </si>
  <si>
    <t>Specific Conductance Stabilization Criteria    ± 5%</t>
  </si>
  <si>
    <t>false()</t>
  </si>
  <si>
    <t>STABLERD([FieldParameters.pFIELD_SC],FILTER(EQ([#parent_#id],[FieldParameters.#parent_#id]),[FieldParameters.Time]),3,3,FALSE())</t>
  </si>
  <si>
    <t>Dostable</t>
  </si>
  <si>
    <t>DO Stabilization Criteria    &lt; 0.5 mg/L or  ± 10%</t>
  </si>
  <si>
    <t>OR(STABLELE([FieldParameters.pFIELD_DO],FILTER(EQ([#parent_#id],[FieldParameters.#parent_#id]),[FieldParameters.Time]),3,0.5,FALSE()),STABLERD([FieldParameters.pFIELD_DO],FILTER(EQ([#parent_#id],[FieldParameters.#parent_#id]),[FieldParameters.Time]),3,10,FALSE()))</t>
  </si>
  <si>
    <t>FIELD_SC_unit</t>
  </si>
  <si>
    <t>Field Parameters</t>
  </si>
  <si>
    <t>Specific Conductance Unit</t>
  </si>
  <si>
    <t>[{"code":"uS/cm","description":"","Visible":"TRUE()"},{"code":"mS/cm","description":"","Visible":"TRUE()"}]</t>
  </si>
  <si>
    <t>OR(AND(NOT(ISEMPTY([#parent_sampleid])),IN('FIELD_SC',[#parent_myfieldParams])),AND(ISEMPTY([#parent_sampleid]),IN('FIELD_SC',[#parent_FieldParams_Adhoc])))</t>
  </si>
  <si>
    <t>'Sp. Cond. Unit'</t>
  </si>
  <si>
    <t>[FIELD_SC_unit]</t>
  </si>
  <si>
    <t>Flow_Rate_Unit</t>
  </si>
  <si>
    <t>Flow Rate Unit</t>
  </si>
  <si>
    <t>[{"code":"mL/min","description":"","Visible":"TRUE()"},{"code":"gal/min","description":"","Visible":"TRUE()"}]</t>
  </si>
  <si>
    <t>OR(AND(NOT(ISEMPTY([#parent_sampleid])),IN('FLOW_RATE',[#parent_myfieldParams])),AND(ISEMPTY([#parent_sampleid]),IN('FLOW_RATE',[#parent_FieldParams_Adhoc])))</t>
  </si>
  <si>
    <t>'Flow Rate Unit'</t>
  </si>
  <si>
    <t>[Flow_Rate_Unit]</t>
  </si>
  <si>
    <t>CONCAT([#parent_sys_sample_code],'_',FORMATDATE([Time],'HH:mm'))</t>
  </si>
  <si>
    <t>isstable</t>
  </si>
  <si>
    <t>IF(AND([condstable],[Dostable],[Turbstable],[phstable]),TRUE(),FALSE())</t>
  </si>
  <si>
    <t>isstable_temp</t>
  </si>
  <si>
    <t>IF(AND([Dostable],[phstable]),'✔','')</t>
  </si>
  <si>
    <t>pFIELD_AREA</t>
  </si>
  <si>
    <t>Decimal</t>
  </si>
  <si>
    <t>Air Monitoring Area</t>
  </si>
  <si>
    <t>OR(AND(NOT(ISEMPTY([#parent_sampleid])),IN('Area',[#parent_myfieldParams])),AND(ISEMPTY([#parent_sampleid]),IN('Area',[#parent_FieldParams_Adhoc])))</t>
  </si>
  <si>
    <t>'Area'</t>
  </si>
  <si>
    <t>[pFIELD_AREA]</t>
  </si>
  <si>
    <t>pFIELD_CHLORINE</t>
  </si>
  <si>
    <t>Free Chlorine (mg/L)</t>
  </si>
  <si>
    <t>OR(AND(NOT(ISEMPTY([#parent_sampleid])),IN('FREECHLOR_FIELD',[#parent_myfieldParams])),AND(ISEMPTY([#parent_sampleid]),IN('FREECHLOR_FIELD',[#parent_FieldParams_Adhoc])))</t>
  </si>
  <si>
    <t>'Chlorine'</t>
  </si>
  <si>
    <t>[pFIELD_CHLORINE]</t>
  </si>
  <si>
    <t>pFIELD_COLOR</t>
  </si>
  <si>
    <t>Color</t>
  </si>
  <si>
    <t>OR(AND(NOT(ISEMPTY([#parent_sampleid])),IN('COL_FIELD',[#parent_myfieldParams])),AND(ISEMPTY([#parent_sampleid]),IN('COL_FIELD',[#parent_FieldParams_Adhoc])))</t>
  </si>
  <si>
    <t>'Color'</t>
  </si>
  <si>
    <t>[pFIELD_COLOR]</t>
  </si>
  <si>
    <t>pFIELD_DO</t>
  </si>
  <si>
    <t>DO (mg/L)</t>
  </si>
  <si>
    <t>DO</t>
  </si>
  <si>
    <t>mg_L</t>
  </si>
  <si>
    <t>OR(AND(NOT(ISEMPTY([#parent_sampleid])),IN('DO_FIELD',[#parent_myfieldParams])),AND(ISEMPTY([#parent_sampleid]),IN('DO_FIELD',[#parent_FieldParams_Adhoc])))</t>
  </si>
  <si>
    <t>NOT([Dostable])</t>
  </si>
  <si>
    <t>'DO
(mg/L)'</t>
  </si>
  <si>
    <t>CONCAT([pFIELD_DO],IF([Dostable],'✔',''))</t>
  </si>
  <si>
    <t>pFIELD_DOP</t>
  </si>
  <si>
    <t>DO (%)</t>
  </si>
  <si>
    <t>OR(AND(NOT(ISEMPTY([#parent_sampleid])),IN('DO_FIELD_SAT',[#parent_myfieldParams])),AND(ISEMPTY([#parent_sampleid]),IN('DO_FIELD_SAT',[#parent_FieldParams_Adhoc])))</t>
  </si>
  <si>
    <t>'DO
(%)'</t>
  </si>
  <si>
    <t>ROUND([pFIELD_DOP],1)</t>
  </si>
  <si>
    <t>pFIELD_EC</t>
  </si>
  <si>
    <t>Electrical Conductivity (mS/cm)</t>
  </si>
  <si>
    <t>Specific_Conductivity</t>
  </si>
  <si>
    <t>mS_cm</t>
  </si>
  <si>
    <t>OR(AND(NOT(ISEMPTY([#parent_sampleid])),IN('EC_FIELD',[#parent_myfieldParams])),AND(ISEMPTY([#parent_sampleid]),IN('EC_FIELD',[#parent_FieldParams_Adhoc])))</t>
  </si>
  <si>
    <t>'E. Cond.'</t>
  </si>
  <si>
    <t>[pFIELD_EC]</t>
  </si>
  <si>
    <t>pFIELD_FLOWNET</t>
  </si>
  <si>
    <t>Rolling Net Flow</t>
  </si>
  <si>
    <t>OR(AND(NOT(ISEMPTY([#parent_sampleid])),IN('FLOW_NET',[#parent_myfieldParams])),AND(ISEMPTY([#parent_sampleid]),IN('FLOW_NET',[#parent_FieldParams_Adhoc])))</t>
  </si>
  <si>
    <t>'Rolling net flow'</t>
  </si>
  <si>
    <t>[pFIELD_FLOWNET]</t>
  </si>
  <si>
    <t>pFIELD_FLOWNETDAILY</t>
  </si>
  <si>
    <t>Net daily Flow</t>
  </si>
  <si>
    <t>OR(AND(NOT(ISEMPTY([#parent_sampleid])),IN('FLOW_NETDAILY',[#parent_myfieldParams])),AND(ISEMPTY([#parent_sampleid]),IN('FLOW_NETDAILY',[#parent_FieldParams_Adhoc])))</t>
  </si>
  <si>
    <t>'Net daily flow'</t>
  </si>
  <si>
    <t>[pFIELD_FLOWNETDAILY]</t>
  </si>
  <si>
    <t>pFIELD_FLOWTOTAL</t>
  </si>
  <si>
    <t>Totalizer Flow Reading</t>
  </si>
  <si>
    <t>OR(AND(NOT(ISEMPTY([#parent_sampleid])),IN('FLOW_TOTALISER',[#parent_myfieldParams])),AND(ISEMPTY([#parent_sampleid]),IN('FLOW_TOTALISER',[#parent_FieldParams_Adhoc])))</t>
  </si>
  <si>
    <t>'Total flow'</t>
  </si>
  <si>
    <t>[pFIELD_FLOWTOTAL]</t>
  </si>
  <si>
    <t>pFIELD_INST</t>
  </si>
  <si>
    <t>Instant Flow Reading</t>
  </si>
  <si>
    <t>Instant Flow reading</t>
  </si>
  <si>
    <t>OR(AND(NOT(ISEMPTY([#parent_sampleid])),IN('FLOW_INST',[#parent_myfieldParams])),AND(ISEMPTY([#parent_sampleid]),IN('FLOW_INST',[#parent_FieldParams_Adhoc])))</t>
  </si>
  <si>
    <t>'Inst Flow'</t>
  </si>
  <si>
    <t>[pFIELD_INST]</t>
  </si>
  <si>
    <t>pFIELD_MAXDEPTH</t>
  </si>
  <si>
    <t>Total Pond Depth</t>
  </si>
  <si>
    <t>OR(AND(NOT(ISEMPTY([#parent_sampleid])),IN('Max_Depth',[#parent_myfieldParams])),AND(ISEMPTY([#parent_sampleid]),IN('Max_Depth',[#parent_FieldParams_Adhoc])))</t>
  </si>
  <si>
    <t>'Total Depth'</t>
  </si>
  <si>
    <t>[pFIELD_MAXDEPTH]</t>
  </si>
  <si>
    <t>pFIELD_ODOR</t>
  </si>
  <si>
    <t>Odour</t>
  </si>
  <si>
    <t>OR(AND(NOT(ISEMPTY([#parent_sampleid])),IN('ODOUR_FIELD',[#parent_myfieldParams])),AND(ISEMPTY([#parent_sampleid]),IN('ODOUR_FIELD',[#parent_FieldParams_Adhoc])))</t>
  </si>
  <si>
    <t>'Odour'</t>
  </si>
  <si>
    <t>[pFIELD_ODOR]</t>
  </si>
  <si>
    <t>pField_ORP</t>
  </si>
  <si>
    <t>ORP (mV)</t>
  </si>
  <si>
    <t>ORP</t>
  </si>
  <si>
    <t>mV</t>
  </si>
  <si>
    <t>OR(AND(NOT(ISEMPTY([#parent_sampleid])),IN('REDOX_POT',[#parent_myfieldParams])),AND(ISEMPTY([#parent_sampleid]),IN('REDOX_POT',[#parent_FieldParams_Adhoc])))</t>
  </si>
  <si>
    <t>'ORP
(mV)'</t>
  </si>
  <si>
    <t>[pField_ORP]</t>
  </si>
  <si>
    <t>pFIELD_PH</t>
  </si>
  <si>
    <t>pH (pH Unit)</t>
  </si>
  <si>
    <t>pH</t>
  </si>
  <si>
    <t>OR(AND(NOT(ISEMPTY([#parent_sampleid])),IN('PH_FIELD',[#parent_myfieldParams])),AND(ISEMPTY([#parent_sampleid]),IN('PH_FIELD',[#parent_FieldParams_Adhoc])))</t>
  </si>
  <si>
    <t>IF(AND(NOT(ISEMPTY([pFIELD_PH])),NOT(BETWEEN(0,14,[pFIELD_PH]))),'pH value should be between 0 and 14','')</t>
  </si>
  <si>
    <t>NOT([phstable])</t>
  </si>
  <si>
    <t>'pH'</t>
  </si>
  <si>
    <t>CONCAT([pFIELD_PH],IF([phstable],'✔',''))</t>
  </si>
  <si>
    <t>pFIELD_PONDDEPTH</t>
  </si>
  <si>
    <t>Surface Pond Depth</t>
  </si>
  <si>
    <t>OR(AND(NOT(ISEMPTY([#parent_sampleid])),IN('DEPTH_Pond',[#parent_myfieldParams])),AND(ISEMPTY([#parent_sampleid]),IN('DEPTH_Pond',[#parent_FieldParams_Adhoc])))</t>
  </si>
  <si>
    <t>'Depth'</t>
  </si>
  <si>
    <t>[pFIELD_PONDDEPTH]</t>
  </si>
  <si>
    <t>pFIELD_SALINITY</t>
  </si>
  <si>
    <t>Salinity (ppt)</t>
  </si>
  <si>
    <t>OR(AND(NOT(ISEMPTY([#parent_sampleid])),IN('SALINITY_FIELD',[#parent_myfieldParams])),AND(ISEMPTY([#parent_sampleid]),IN('SALINITY_FIELD',[#parent_FieldParams_Adhoc])))</t>
  </si>
  <si>
    <t>'Salinity'</t>
  </si>
  <si>
    <t>[pFIELD_SALINITY]</t>
  </si>
  <si>
    <t>pFIELD_SC</t>
  </si>
  <si>
    <t>Specific Conductance</t>
  </si>
  <si>
    <t>NOT([condstable])</t>
  </si>
  <si>
    <t>'Sp. Cond.'</t>
  </si>
  <si>
    <t>CONCAT([pFIELD_SC],IF([condstable],'✔',''))</t>
  </si>
  <si>
    <t>pFIELD_SECCHI</t>
  </si>
  <si>
    <t>Secchi</t>
  </si>
  <si>
    <t>OR(AND(NOT(ISEMPTY([#parent_sampleid])),IN('SECCHI',[#parent_myfieldParams])),AND(ISEMPTY([#parent_sampleid]),IN('SECCHI',[#parent_FieldParams_Adhoc])))</t>
  </si>
  <si>
    <t>'Secchi'</t>
  </si>
  <si>
    <t>[pFIELD_SECCHI]</t>
  </si>
  <si>
    <t>pFIELD_SGFLOWAREA</t>
  </si>
  <si>
    <t>Stream Flow - Area</t>
  </si>
  <si>
    <t>OR(AND(NOT(ISEMPTY([#parent_sampleid])),IN('LIH_SG_FlowArea',[#parent_myfieldParams])),AND(ISEMPTY([#parent_sampleid]),IN('LIH_SG_FlowArea',[#parent_FieldParams_Adhoc])))</t>
  </si>
  <si>
    <t>[pFIELD_SGFLOWAREA]</t>
  </si>
  <si>
    <t>pFIELD_SGFLOWRATE</t>
  </si>
  <si>
    <t>Stream Flow - Rate</t>
  </si>
  <si>
    <t>OR(AND(NOT(ISEMPTY([#parent_sampleid])),IN('LIH_SG_FlowRate',[#parent_myfieldParams])),AND(ISEMPTY([#parent_sampleid]),IN('LIH_SG_FlowRate',[#parent_FieldParams_Adhoc])))</t>
  </si>
  <si>
    <t>'Rate'</t>
  </si>
  <si>
    <t>[pFIELD_SGFLOWRATE]</t>
  </si>
  <si>
    <t>pFIELD_SGMAXDEPTH</t>
  </si>
  <si>
    <t>Stream Flow - Maximum Depth</t>
  </si>
  <si>
    <t>OR(AND(NOT(ISEMPTY([#parent_sampleid])),IN('LIH_SG_MaxDepth',[#parent_myfieldParams])),AND(ISEMPTY([#parent_sampleid]),IN('LIH_SG_MaxDepth',[#parent_FieldParams_Adhoc])))</t>
  </si>
  <si>
    <t>'Max. Depth'</t>
  </si>
  <si>
    <t>[pFIELD_SGMAXDEPTH]</t>
  </si>
  <si>
    <t>pFIELD_SGVELOCITY</t>
  </si>
  <si>
    <t>Stream Flow - Velocity</t>
  </si>
  <si>
    <t>OR(AND(NOT(ISEMPTY([#parent_sampleid])),IN('LIH_SG_Velocity',[#parent_myfieldParams])),AND(ISEMPTY([#parent_sampleid]),IN('LIH_SG_Velocity',[#parent_FieldParams_Adhoc])))</t>
  </si>
  <si>
    <t>'Velocity'</t>
  </si>
  <si>
    <t>[pFIELD_SGVELOCITY]</t>
  </si>
  <si>
    <t>pFIELD_TASTE</t>
  </si>
  <si>
    <t>Potable - Taste</t>
  </si>
  <si>
    <t>OR(AND(NOT(ISEMPTY([#parent_sampleid])),IN('TASTE',[#parent_myfieldParams])),AND(ISEMPTY([#parent_sampleid]),IN('TASTE',[#parent_FieldParams_Adhoc])))</t>
  </si>
  <si>
    <t>'Taste'</t>
  </si>
  <si>
    <t>[pFIELD_TASTE]</t>
  </si>
  <si>
    <t>pFIELD_TDS</t>
  </si>
  <si>
    <t>Total Dissolved Solids</t>
  </si>
  <si>
    <t>OR(AND(NOT(ISEMPTY([#parent_sampleid])),IN('TDS_Field',[#parent_myfieldParams])),AND(ISEMPTY([#parent_sampleid]),IN('TDS_Field',[#parent_FieldParams_Adhoc])))</t>
  </si>
  <si>
    <t>'TDS'</t>
  </si>
  <si>
    <t>[pFIELD_TDS]</t>
  </si>
  <si>
    <t>pFIELD_TEMP</t>
  </si>
  <si>
    <t>Temperature (°C)</t>
  </si>
  <si>
    <t>Temperature</t>
  </si>
  <si>
    <t>C</t>
  </si>
  <si>
    <t>OR(AND(NOT(ISEMPTY([#parent_sampleid])),IN('TEMP_FIELD',[#parent_myfieldParams])),AND(ISEMPTY([#parent_sampleid]),IN('TEMP_FIELD',[#parent_FieldParams_Adhoc])))</t>
  </si>
  <si>
    <t>'Temp.
(°C)'</t>
  </si>
  <si>
    <t>[pFIELD_TEMP]</t>
  </si>
  <si>
    <t>pFIELD_TRANSMISSIVITY</t>
  </si>
  <si>
    <t>Transmissivity (%)</t>
  </si>
  <si>
    <t>OR(AND(NOT(ISEMPTY([#parent_sampleid])),IN('TRANSMIS_FIELD',[#parent_myfieldParams])),AND(ISEMPTY([#parent_sampleid]),IN('TRANSMIS_FIELD',[#parent_FieldParams_Adhoc])))</t>
  </si>
  <si>
    <t>'Transmissivity'</t>
  </si>
  <si>
    <t>[pFIELD_TRANSMISSIVITY]</t>
  </si>
  <si>
    <t>pFIELD_TSS</t>
  </si>
  <si>
    <t>Total Suspended Solids (mg/L)</t>
  </si>
  <si>
    <t>OR(AND(NOT(ISEMPTY([#parent_sampleid])),IN('TSS_FIELD',[#parent_myfieldParams])),AND(ISEMPTY([#parent_sampleid]),IN('TSS_FIELD',[#parent_FieldParams_Adhoc])))</t>
  </si>
  <si>
    <t>'TSS'</t>
  </si>
  <si>
    <t>[pFIELD_TSS]</t>
  </si>
  <si>
    <t>pFIELD_TURB</t>
  </si>
  <si>
    <t>Turbidity (NTU)</t>
  </si>
  <si>
    <t>Turbidity</t>
  </si>
  <si>
    <t>NTU</t>
  </si>
  <si>
    <t>OR(AND(NOT(ISEMPTY([#parent_sampleid])),IN('TURBIDITY_FIELD',[#parent_myfieldParams])),AND(ISEMPTY([#parent_sampleid]),IN('TURBIDITY_FIELD',[#parent_FieldParams_Adhoc])))</t>
  </si>
  <si>
    <t>NOT([Turbstable])</t>
  </si>
  <si>
    <t>'Turb.
(NTU)'</t>
  </si>
  <si>
    <t>CONCAT([pFIELD_TURB],IF([Turbstable],'✔',''))</t>
  </si>
  <si>
    <t>pFIELD_VISUALEXAM</t>
  </si>
  <si>
    <t>Visual Examination</t>
  </si>
  <si>
    <t>OR(AND(NOT(ISEMPTY([#parent_sampleid])),IN('VISUAL_EXAM',[#parent_myfieldParams])),AND(ISEMPTY([#parent_sampleid]),IN('VISUAL_EXAM',[#parent_FieldParams_Adhoc])))</t>
  </si>
  <si>
    <t>'Visual'</t>
  </si>
  <si>
    <t>[pFIELD_VISUALEXAM]</t>
  </si>
  <si>
    <t>pFIELD_VOLPURGE</t>
  </si>
  <si>
    <t>Purge Volume</t>
  </si>
  <si>
    <t>OR(AND(NOT(ISEMPTY([#parent_sampleid])),IN('PURGE_VOLUME',[#parent_myfieldParams])),AND(ISEMPTY([#parent_sampleid]),IN('PURGE_VOLUME',[#parent_FieldParams_Adhoc])))</t>
  </si>
  <si>
    <t>'Purge vol'</t>
  </si>
  <si>
    <t>[pFIELD_VOLPURGE]</t>
  </si>
  <si>
    <t>OR(AND(NOT(ISEMPTY([#parent_sampleid])),IN('VOL_PURGE',[#parent_myfieldParams])),AND(ISEMPTY([#parent_sampleid]),IN('VOL_PURGE',[#parent_FieldParams_Adhoc])))</t>
  </si>
  <si>
    <t>pFIELD_VOLUME</t>
  </si>
  <si>
    <t>Totaliser Volume Reading</t>
  </si>
  <si>
    <t>OR(AND(NOT(ISEMPTY([#parent_sampleid])),IN('VOLUME',[#parent_myfieldParams])),AND(ISEMPTY([#parent_sampleid]),IN('VOLUME',[#parent_FieldParams_Adhoc])))</t>
  </si>
  <si>
    <t>'Total volume'</t>
  </si>
  <si>
    <t>[pFIELD_VOLUME]</t>
  </si>
  <si>
    <t>pFLOW_RATE</t>
  </si>
  <si>
    <t>Flow Rate</t>
  </si>
  <si>
    <t>'Flow Rate'</t>
  </si>
  <si>
    <t>[pFLOW_RATE]</t>
  </si>
  <si>
    <t>phstable</t>
  </si>
  <si>
    <t>pH Stabilization Criteria     ± 0.1</t>
  </si>
  <si>
    <t>STABLEDIF([FieldParameters.pFIELD_PH],FILTER(EQ([#parent_#id],[FieldParameters.#parent_#id]),[FieldParameters.Time]),3,0.1,FALSE())</t>
  </si>
  <si>
    <t>return_to_sample_record</t>
  </si>
  <si>
    <t>Action</t>
  </si>
  <si>
    <t>↩ BACK TO Location</t>
  </si>
  <si>
    <t>-</t>
  </si>
  <si>
    <t>[#parent_#id]</t>
  </si>
  <si>
    <t>' Locations'</t>
  </si>
  <si>
    <t>Stable</t>
  </si>
  <si>
    <t>IF([isstable],' ✔','')</t>
  </si>
  <si>
    <t>Turbstable</t>
  </si>
  <si>
    <t>Turbidity Stabilization Criteria   ± 10% or &lt; 5 NTU</t>
  </si>
  <si>
    <t>OR(STABLELE([FieldParameters.pFIELD_TURB],FILTER(EQ([#parent_#id],[FieldParameters.#parent_#id]),[FieldParameters.Time]),3,5,False()),STABLERD([FieldParameters.pFIELD_TURB],FILTER(EQ([#parent_#id],[FieldParameters.#parent_#id]),[FieldParameters.Time]),3,10,False()))</t>
  </si>
  <si>
    <t>CONCAT([WaterSampleForm.sys_sample_code],[#stamp_time])</t>
  </si>
  <si>
    <t>#parent_#id</t>
  </si>
  <si>
    <t>#parent_matrix</t>
  </si>
  <si>
    <t>#parent_sampledate</t>
  </si>
  <si>
    <t>#parent_sys_loc_code</t>
  </si>
  <si>
    <t>#parent_sys_sample_code</t>
  </si>
  <si>
    <t>Time</t>
  </si>
  <si>
    <t>🔄</t>
  </si>
  <si>
    <t>NOW()</t>
  </si>
  <si>
    <t>'Time'</t>
  </si>
  <si>
    <t>CONCAT(FORMATDATE([Time],'HH:mm'),' ',[Stable])</t>
  </si>
  <si>
    <t>X</t>
  </si>
  <si>
    <t>Z</t>
  </si>
  <si>
    <t>pFIELD_DTW</t>
  </si>
  <si>
    <t>Water Level (m)</t>
  </si>
  <si>
    <t>Level__Depth_to_Water</t>
  </si>
  <si>
    <t>m</t>
  </si>
  <si>
    <t>OR(AND(NOT(ISEMPTY([#parent_sampleid])),IN('DTW_FIELD',[#parent_myfieldParams])),AND(ISEMPTY([#parent_sampleid]),ISNULL([#parent_myfieldParams]),IN('DTW_FIELD',[#parent_FieldParams_Adhoc])))</t>
  </si>
  <si>
    <t>'Water Level'</t>
  </si>
  <si>
    <t>[pFIELD_DTW]</t>
  </si>
  <si>
    <t>OR(AND(NOT(ISEMPTY([#parent_sampleid])),IN('DTW_FIELD',[#parent_myfieldParams])),AND(ISEMPTY([#parent_sampleid]),IN('DTW_FIELD',[#parent_FieldParams_Adhoc])))</t>
  </si>
  <si>
    <t>Historical Values</t>
  </si>
  <si>
    <t>CONCAT([sys_loc_code],'-',[cas_rn])</t>
  </si>
  <si>
    <t>max_value</t>
  </si>
  <si>
    <t>Maximum Value</t>
  </si>
  <si>
    <t>min_value</t>
  </si>
  <si>
    <t>Minimum Value</t>
  </si>
  <si>
    <t>CONCAT([sys_loc_code])</t>
  </si>
  <si>
    <t>contractMag</t>
  </si>
  <si>
    <t>Lab Details</t>
  </si>
  <si>
    <t>Lab_contact</t>
  </si>
  <si>
    <t>Lab Contact</t>
  </si>
  <si>
    <t>lab_email</t>
  </si>
  <si>
    <t>Lab Email</t>
  </si>
  <si>
    <t>Lab_name</t>
  </si>
  <si>
    <t>Lab Name</t>
  </si>
  <si>
    <t>Lab_phone</t>
  </si>
  <si>
    <t>Lab Phone Number</t>
  </si>
  <si>
    <t>Lab_PO_Number</t>
  </si>
  <si>
    <t>Lab PO Number</t>
  </si>
  <si>
    <t>Lab_Quote_Number</t>
  </si>
  <si>
    <t>Lab Quote Number</t>
  </si>
  <si>
    <t>CONCAT([Lab])</t>
  </si>
  <si>
    <t>#id</t>
  </si>
  <si>
    <t>bottom_screen</t>
  </si>
  <si>
    <t>Additonal Fields</t>
  </si>
  <si>
    <t>Bottom of Screen</t>
  </si>
  <si>
    <t>diameter_unit</t>
  </si>
  <si>
    <t>Diameter Unit</t>
  </si>
  <si>
    <t>geolocation</t>
  </si>
  <si>
    <t>Geography</t>
  </si>
  <si>
    <t>📍 Location Information</t>
  </si>
  <si>
    <t>GPS Location</t>
  </si>
  <si>
    <t>Header</t>
  </si>
  <si>
    <t>CONCAT([Location_v1:sys_loc_code],IF(AND(ISNULL([Linked_WaterLevel_Id]),ISNULL([Linked_WaterSample_Id])),'-',CONCAT(' (',IF(ISNULL([Linked_WaterLevel_Id]),'Sample Required',IF(ISNULL([Linked_WaterSample_Id]),'Water Level Required','Sample and Water Level Required')),')')),IF(OR(EQ([WaterLevel_Status],'Complete'),EQ([WaterSample_Status],'Complete')),'✔',''))</t>
  </si>
  <si>
    <t>inner_diameter</t>
  </si>
  <si>
    <t>Inner Diameter</t>
  </si>
  <si>
    <t>Linked_WaterLevel_Id</t>
  </si>
  <si>
    <t>Linked Water Level Id</t>
  </si>
  <si>
    <t>GET(EQ([Location_v1:sys_loc_code],[WaterLevels.well_id]),[WaterLevels.#id])</t>
  </si>
  <si>
    <t>Linked_WaterSample_Id</t>
  </si>
  <si>
    <t>Linked Water Sample Id</t>
  </si>
  <si>
    <t>GET(EQ([#id],[WaterSampleForm.wellid]),[WaterSampleForm.#id])</t>
  </si>
  <si>
    <t>Location_JSON</t>
  </si>
  <si>
    <t>Location JSON</t>
  </si>
  <si>
    <t>JARRAY('code',[Locations.Location_v1:sys_loc_code],'description',[Locations.Location_v1:loc_desc])</t>
  </si>
  <si>
    <t>location_ref</t>
  </si>
  <si>
    <t>CONCAT([refelev],'|',[totaldepth],'|',[pump_intake_depth],'|',[top_screen],'|',[bottom_screen],'|',[diameter_unit],'|',[inner_diameter],'|',[Location_v1:loc_type],'|',[Location_v1:loc_desc],'|',[Purge_Scheduled])</t>
  </si>
  <si>
    <t>MapStatusColor</t>
  </si>
  <si>
    <t>Map Status Color</t>
  </si>
  <si>
    <t>IF(AND(ISEMPTY([WaterLevel_Status]),ISEMPTY([WaterSample_Status])),'#000000',IF(OR(EQ([WaterSample_Status],'In Progress'),EQ([WaterLevel_Status],'In Progress')),'#FF8C00',IF(OR(EQ([WaterSample_Status],'Scheduled'),EQ([WaterLevel_Status],'Scheduled')),'#cc3300','#006400')))</t>
  </si>
  <si>
    <t>pump_intake_depth</t>
  </si>
  <si>
    <t>Pump Intake Depth</t>
  </si>
  <si>
    <t>Purge_Scheduled</t>
  </si>
  <si>
    <t>Purge Scheduled Y_N</t>
  </si>
  <si>
    <t>refelev</t>
  </si>
  <si>
    <t>Reference Elevation</t>
  </si>
  <si>
    <t>⬇</t>
  </si>
  <si>
    <t>top_screen</t>
  </si>
  <si>
    <t>Top of Screen</t>
  </si>
  <si>
    <t>totaldepth</t>
  </si>
  <si>
    <t>Total Depth</t>
  </si>
  <si>
    <t>CONCAT([Location_v1:sys_loc_code])</t>
  </si>
  <si>
    <t>WaterLevel_Status</t>
  </si>
  <si>
    <t>WaterLevel Status</t>
  </si>
  <si>
    <t>GET(EQ([Linked_WaterLevel_Id],[WaterLevels.#id]),[WaterLevels.Status])</t>
  </si>
  <si>
    <t>WaterLevelRecord</t>
  </si>
  <si>
    <t>✔ Actions</t>
  </si>
  <si>
    <t>Water Level</t>
  </si>
  <si>
    <t>Take a water level reading at this location</t>
  </si>
  <si>
    <t>NOT(ISEMPTY([Linked_WaterLevel_Id]))</t>
  </si>
  <si>
    <t>[Linked_WaterLevel_Id]</t>
  </si>
  <si>
    <t>'WaterLevels'</t>
  </si>
  <si>
    <t>WaterSample_Status</t>
  </si>
  <si>
    <t>WaterSample Status</t>
  </si>
  <si>
    <t>IF(ISNULL([Linked_WaterSample_Id]),'',IF(GET(EQ([Linked_WaterSample_Id],[WaterSampleForm.#id]),[WaterSampleForm.completeyn]),'Complete','Scheduled'))</t>
  </si>
  <si>
    <t>WaterSampleRecord</t>
  </si>
  <si>
    <t>Water Sample</t>
  </si>
  <si>
    <t>Take a sample at this location</t>
  </si>
  <si>
    <t>NOT(ISEMPTY([Linked_WaterSample_Id]))</t>
  </si>
  <si>
    <t>[Linked_WaterSample_Id]</t>
  </si>
  <si>
    <t>'WaterSamplesForm'</t>
  </si>
  <si>
    <t>Location_v1:loc_desc</t>
  </si>
  <si>
    <t>Location Description</t>
  </si>
  <si>
    <t>Location_v1:loc_name</t>
  </si>
  <si>
    <t>📌 Location Details</t>
  </si>
  <si>
    <t>Location Name</t>
  </si>
  <si>
    <t>Location_v1:loc_type</t>
  </si>
  <si>
    <t>Location Type</t>
  </si>
  <si>
    <t>[{"code":"Air Quality","description":"","Visible":"TRUE()"},{"code":"Extraction Well","description":"Extraction Well","Visible":"TRUE()"},{"code":"Monitoring Well","description":"Monitoring Well","Visible":"TRUE()"},{"code":"Soil Boring","description":"Soil Boring","Visible":"TRUE()"},{"code":"Spring","description":"Spring","Visible":"TRUE()"},{"code":"Stack","description":"","Visible":"TRUE()"},{"code":"Surf Water Sampling","description":"Surf Water Sampling","Visible":"TRUE()"},{"code":"Surface Water","description":"","Visible":"TRUE()"}]</t>
  </si>
  <si>
    <t>Location_v1:sys_loc_code</t>
  </si>
  <si>
    <t>Location ID</t>
  </si>
  <si>
    <t>update</t>
  </si>
  <si>
    <t>Boolean</t>
  </si>
  <si>
    <t>Update Record in Database?</t>
  </si>
  <si>
    <t>Reference_Data</t>
  </si>
  <si>
    <t>All Field Parameters</t>
  </si>
  <si>
    <t>facility_code</t>
  </si>
  <si>
    <t>Facility Code</t>
  </si>
  <si>
    <t>facility_name</t>
  </si>
  <si>
    <t>Facility Name</t>
  </si>
  <si>
    <t>pm_name</t>
  </si>
  <si>
    <t>Project Manager Information</t>
  </si>
  <si>
    <t>PM name/Phone/Email</t>
  </si>
  <si>
    <t>site_address</t>
  </si>
  <si>
    <t>Site Address</t>
  </si>
  <si>
    <t>site_address_2</t>
  </si>
  <si>
    <t>City &amp; State</t>
  </si>
  <si>
    <t>CONCAT([facility_code],[facility_name])</t>
  </si>
  <si>
    <t>uniquecontainers</t>
  </si>
  <si>
    <t>Unique Containers List</t>
  </si>
  <si>
    <t>JOIN([unique container.container_id])</t>
  </si>
  <si>
    <t>sample_container</t>
  </si>
  <si>
    <t>analytic_methods</t>
  </si>
  <si>
    <t>Analytic Methods</t>
  </si>
  <si>
    <t>container_color</t>
  </si>
  <si>
    <t>Container Color</t>
  </si>
  <si>
    <t>Container Description</t>
  </si>
  <si>
    <t>container_id</t>
  </si>
  <si>
    <t>Container ID</t>
  </si>
  <si>
    <t>container_size</t>
  </si>
  <si>
    <t>Container Size</t>
  </si>
  <si>
    <t>container_size_unit</t>
  </si>
  <si>
    <t>Container Size Unit</t>
  </si>
  <si>
    <t>container_type</t>
  </si>
  <si>
    <t>Container Type</t>
  </si>
  <si>
    <t>CONTH</t>
  </si>
  <si>
    <t>Container / Mag Header</t>
  </si>
  <si>
    <t>CONCAT([contract_method],'*',[filtered],'*',[preservative],'*',[mag],'*',0,'*',[lab],'*','a')</t>
  </si>
  <si>
    <t>contract_method</t>
  </si>
  <si>
    <t>Contract Method</t>
  </si>
  <si>
    <t>group_owner</t>
  </si>
  <si>
    <t>Group Owner</t>
  </si>
  <si>
    <t>group_type</t>
  </si>
  <si>
    <t>Group Type</t>
  </si>
  <si>
    <t>holding_time</t>
  </si>
  <si>
    <t>Holding Time</t>
  </si>
  <si>
    <t>lab</t>
  </si>
  <si>
    <t>nb_of_containers</t>
  </si>
  <si>
    <t>Number of Containers</t>
  </si>
  <si>
    <t>preservative</t>
  </si>
  <si>
    <t>Preservative</t>
  </si>
  <si>
    <t>Sample ID</t>
  </si>
  <si>
    <t>short_name</t>
  </si>
  <si>
    <t>Short Name</t>
  </si>
  <si>
    <t>tat</t>
  </si>
  <si>
    <t>Turnaround Time (days)</t>
  </si>
  <si>
    <t>CONCAT([container_id])</t>
  </si>
  <si>
    <t>mag</t>
  </si>
  <si>
    <t>MAG</t>
  </si>
  <si>
    <t>mag_desc</t>
  </si>
  <si>
    <t>MAG Description</t>
  </si>
  <si>
    <t>MAG Remark</t>
  </si>
  <si>
    <t>SPM Contract MAG ID</t>
  </si>
  <si>
    <t>Container Code</t>
  </si>
  <si>
    <t>container_type_size</t>
  </si>
  <si>
    <t>Container Type Size Unit</t>
  </si>
  <si>
    <t>CONCAT([container_type],'|',[container_size],' ',[container_size_unit])</t>
  </si>
  <si>
    <t>Filtered</t>
  </si>
  <si>
    <t>task</t>
  </si>
  <si>
    <t>date</t>
  </si>
  <si>
    <t>Task Information</t>
  </si>
  <si>
    <t>monitoring_program</t>
  </si>
  <si>
    <t>Additional Task Information</t>
  </si>
  <si>
    <t>Monitoring Program</t>
  </si>
  <si>
    <t>EQ([Show_Additional],'Show')</t>
  </si>
  <si>
    <t>parent_task_code</t>
  </si>
  <si>
    <t>Parent Task Code</t>
  </si>
  <si>
    <t>permit_number</t>
  </si>
  <si>
    <t>Permit Number</t>
  </si>
  <si>
    <t>plan_code</t>
  </si>
  <si>
    <t>Plan Code</t>
  </si>
  <si>
    <t>plan_desc</t>
  </si>
  <si>
    <t>Plan Description</t>
  </si>
  <si>
    <t>project_desc</t>
  </si>
  <si>
    <t>Project Description</t>
  </si>
  <si>
    <t>Quote Number</t>
  </si>
  <si>
    <t>report_level</t>
  </si>
  <si>
    <t>Report Level</t>
  </si>
  <si>
    <t>show_additional</t>
  </si>
  <si>
    <t>Additional Fields</t>
  </si>
  <si>
    <t>Show Additional Fields</t>
  </si>
  <si>
    <t>Task Code</t>
  </si>
  <si>
    <t>task_desc</t>
  </si>
  <si>
    <t>Task Description</t>
  </si>
  <si>
    <t>task_type</t>
  </si>
  <si>
    <t>Task Type</t>
  </si>
  <si>
    <t>CONCAT([task_code])</t>
  </si>
  <si>
    <t>water_level_table</t>
  </si>
  <si>
    <t>TableForm</t>
  </si>
  <si>
    <t>Water Level Table</t>
  </si>
  <si>
    <t>Water Level Readings</t>
  </si>
  <si>
    <t>unique container</t>
  </si>
  <si>
    <t>conth</t>
  </si>
  <si>
    <t>Unique Container</t>
  </si>
  <si>
    <t>CONCAT([container_id],' ',[container_code])</t>
  </si>
  <si>
    <t>Users</t>
  </si>
  <si>
    <t>company</t>
  </si>
  <si>
    <t>Company</t>
  </si>
  <si>
    <t>[company]</t>
  </si>
  <si>
    <t>company_name</t>
  </si>
  <si>
    <t>Company Name</t>
  </si>
  <si>
    <t>company_type</t>
  </si>
  <si>
    <t>Company Type</t>
  </si>
  <si>
    <t>contact_name</t>
  </si>
  <si>
    <t>Contact Name</t>
  </si>
  <si>
    <t>phone_number</t>
  </si>
  <si>
    <t>Phone Number</t>
  </si>
  <si>
    <t>title</t>
  </si>
  <si>
    <t>Title</t>
  </si>
  <si>
    <t>CONCAT([person_name])</t>
  </si>
  <si>
    <t>users</t>
  </si>
  <si>
    <t>person_name</t>
  </si>
  <si>
    <t>Person's Name</t>
  </si>
  <si>
    <t>facility</t>
  </si>
  <si>
    <t>Facility</t>
  </si>
  <si>
    <t>[#meta_facilitycode]</t>
  </si>
  <si>
    <t>get_wel_ref</t>
  </si>
  <si>
    <t>Location Reference</t>
  </si>
  <si>
    <t>GET(EQ([well_id],[Locations.#id]),[Locations.location_ref])</t>
  </si>
  <si>
    <t>intake_depth</t>
  </si>
  <si>
    <t>Pump Intake Depth (m)</t>
  </si>
  <si>
    <t>SPLIT([get_wel_ref],'|',2)</t>
  </si>
  <si>
    <t>GET(TRUE(),[Locations.Location_JSON])</t>
  </si>
  <si>
    <t>LocationRecordNavigate</t>
  </si>
  <si>
    <t>Return to LOCATION DETAILS</t>
  </si>
  <si>
    <t>↩</t>
  </si>
  <si>
    <t>'Locations'</t>
  </si>
  <si>
    <t>Reference Elevation (m)</t>
  </si>
  <si>
    <t>SPLIT([get_wel_ref],'|',0)</t>
  </si>
  <si>
    <t>SampleRecordNavigate</t>
  </si>
  <si>
    <t>Return to SAMPLE DETAILS</t>
  </si>
  <si>
    <t>GET(EQ([well_id],[WaterSampleForm.wellid]),[WaterSampleForm.#id])</t>
  </si>
  <si>
    <t>'WaterSampleForm'</t>
  </si>
  <si>
    <t>screen_interval</t>
  </si>
  <si>
    <t>Screen Interval (m)</t>
  </si>
  <si>
    <t>CONCAT(SPLIT([get_wel_ref],'|',3),'-',SPLIT([get_wel_ref],'|',4))</t>
  </si>
  <si>
    <t>SPM_Scheduled</t>
  </si>
  <si>
    <t>Additional Information</t>
  </si>
  <si>
    <t>total_depth</t>
  </si>
  <si>
    <t>Total Depth of Well (m)</t>
  </si>
  <si>
    <t>SPLIT([get_wel_ref],'|',1)</t>
  </si>
  <si>
    <t>CONCAT([well_id])</t>
  </si>
  <si>
    <t>well_diameter</t>
  </si>
  <si>
    <t>Well Diameter (cm)</t>
  </si>
  <si>
    <t>SPLIT([get_wel_ref],'|',6)</t>
  </si>
  <si>
    <t>Well_Type</t>
  </si>
  <si>
    <t>Well Type</t>
  </si>
  <si>
    <t>SPLIT([get_wel_ref],'|',7)</t>
  </si>
  <si>
    <t>Remarks</t>
  </si>
  <si>
    <t>Water Level Details</t>
  </si>
  <si>
    <t>Enter Field Remarks</t>
  </si>
  <si>
    <t>#parent_date</t>
  </si>
  <si>
    <t>Dip or Elevation</t>
  </si>
  <si>
    <t>[{"code":"Dip","description":"Dip - Groundwater","Visible":"TRUE()"},{"code":"Elevation","description":"Elevation - Surface Water","Visible":"TRUE()"}]</t>
  </si>
  <si>
    <t>'Dip'</t>
  </si>
  <si>
    <t>Depth to Bottom of Well (m)</t>
  </si>
  <si>
    <t>Measurement Method</t>
  </si>
  <si>
    <t>[{"code":"Water Level Meter","description":"Water Level Meter","Visible":"TRUE()"}]</t>
  </si>
  <si>
    <t>'Water Level Meter'</t>
  </si>
  <si>
    <t>('Scheduled', 'In Progress', 'Complete')</t>
  </si>
  <si>
    <t>IF(NOT(OR(ISEMPTY([measured_depth_of_well]),ISEMPTY([Time]))),'✔','')</t>
  </si>
  <si>
    <t>Task_Code</t>
  </si>
  <si>
    <t>GET(TRUE(),[task.task_code])</t>
  </si>
  <si>
    <t>Water_Level</t>
  </si>
  <si>
    <t>Depth to Water (m)</t>
  </si>
  <si>
    <t>well_id</t>
  </si>
  <si>
    <t>DynamicSelector</t>
  </si>
  <si>
    <t>Location</t>
  </si>
  <si>
    <t>[Location_JSON]</t>
  </si>
  <si>
    <t>Analysis_Header</t>
  </si>
  <si>
    <t>Sample Analysis Header</t>
  </si>
  <si>
    <t>JOIN(FILTER(IN([sample_container.#id],[Analysis]),[sample_container.CONTH]))</t>
  </si>
  <si>
    <t>SPLIT([get_wel_ref],'|',4)</t>
  </si>
  <si>
    <t>change_sample_code</t>
  </si>
  <si>
    <t>If the result of the formula is "Y" then the sys_sample_code will be built based on the formula in Sys_sample_code field and overwrite the SPM sys_sample_code. You can change the formula to match your SOP.</t>
  </si>
  <si>
    <t>'Y'</t>
  </si>
  <si>
    <t>Container_Count_Lab1_Override</t>
  </si>
  <si>
    <t>Sum of all containers manuallly added</t>
  </si>
  <si>
    <t>ADD(IF(AND(GT([nb_of_containers1],0),EQ(SPLIT(DISTINCT(FILTER(IN([Sample_container.#id],[Analysis]),[sample_container.lab])),',',0),GET(EQ(SPLIT([Analysis],',',0),[sample_container.#id]),[sample_container.lab]))),[nb_of_containers1],0),IF(AND(GT([nb_of_containers2],0),EQ(SPLIT(DISTINCT(FILTER(IN([Sample_container.#id],[Analysis]),[sample_container.lab])),',',0),SPLIT(GET(EQ(SPLIT([Analysis],',',1),[sample_container.#id]),[sample_container.lab]),':',0))),[nb_of_containers2],0),IF(AND(GT([nb_of_containers3],0),EQ(SPLIT(DISTINCT(FILTER(IN([Sample_container.#id],[Analysis]),[sample_container.lab])),',',0),SPLIT(GET(EQ(SPLIT([Analysis],',',2),[sample_container.#id]),[sample_container.lab]),':',0))),[nb_of_containers3],0),IF(AND(GT([nb_of_containers4],0),EQ(SPLIT(DISTINCT(FILTER(IN([Sample_container.#id],[Analysis]),[sample_container.lab])),',',0),SPLIT(GET(EQ(SPLIT([Analysis],',',3),[sample_container.#id]),[sample_container.lab]),':',0))),[nb_of_containers4],0),IF(AND(GT([nb_of_containers5],0),EQ(SPLIT(DISTINCT(FILTER(IN([Sample_container.#id],[Analysis]),[sample_container.lab])),',',0),SPLIT(GET(EQ(SPLIT([Analysis],',',4),[sample_container.#id]),[sample_container.lab]),':',0))),[nb_of_containers5],0),IF(AND(GT([nb_of_containers6],0),EQ(SPLIT(DISTINCT(FILTER(IN([Sample_container.#id],[Analysis]),[sample_container.lab])),',',0),SPLIT(GET(EQ(SPLIT([Analysis],',',5),[sample_container.#id]),[sample_container.lab]),':',0))),[nb_of_containers6],0),IF(AND(GT([nb_of_containers7],0),EQ(SPLIT(DISTINCT(FILTER(IN([Sample_container.#id],[Analysis]),[sample_container.lab])),',',0),SPLIT(GET(EQ(SPLIT([Analysis],',',6),[sample_container.#id]),[sample_container.lab]),':',0))),[nb_of_containers7],0),IF(AND(GT([nb_of_containers8],0),EQ(SPLIT(DISTINCT(FILTER(IN([Sample_container.#id],[Analysis]),[sample_container.lab])),',',0),SPLIT(GET(EQ(SPLIT([Analysis],',',7),[sample_container.#id]),[sample_container.lab]),':',0))),[nb_of_containers8],0),IF(AND(GT([nb_of_containers9],0),EQ(SPLIT(DISTINCT(FILTER(IN([Sample_container.#id],[Analysis]),[sample_container.lab])),',',0),SPLIT(GET(EQ(SPLIT([Analysis],',',8),[sample_container.#id]),[sample_container.lab]),':',0))),[nb_of_containers9],0),IF(AND(GT([nb_of_containers10],0),EQ(SPLIT(DISTINCT(FILTER(IN([Sample_container.#id],[Analysis]),[sample_container.lab])),',',0),SPLIT(GET(EQ(SPLIT([Analysis],',',9),[sample_container.#id]),[sample_container.lab]),':',0))),[nb_of_containers10],0),IF(AND(GT([nb_of_containers11],0),EQ(SPLIT(DISTINCT(FILTER(IN([Sample_container.#id],[Analysis]),[sample_container.lab])),',',0),SPLIT(GET(EQ(SPLIT([Analysis],',',10),[sample_container.#id]),[sample_container.lab]),':',0))),[nb_of_containers11],0),IF(AND(GT([nb_of_containers12],0),EQ(SPLIT(DISTINCT(FILTER(IN([Sample_container.#id],[Analysis]),[sample_container.lab])),',',0),SPLIT(GET(EQ(SPLIT([Analysis],',',11),[sample_container.#id]),[sample_container.lab]),':',0))),[nb_of_containers12],0),IF(AND(GT([nb_of_containers13],0),EQ(SPLIT(DISTINCT(FILTER(IN([Sample_container.#id],[Analysis]),[sample_container.lab])),',',0),SPLIT(GET(EQ(SPLIT([Analysis],',',12),[sample_container.#id]),[sample_container.lab]),':',0))),[nb_of_containers13],0),IF(AND(GT([nb_of_containers14],0),EQ(SPLIT(DISTINCT(FILTER(IN([Sample_container.#id],[Analysis]),[sample_container.lab])),',',0),SPLIT(GET(EQ(SPLIT([Analysis],',',13),[sample_container.#id]),[sample_container.lab]),':',0))),[nb_of_containers14],0),IF(AND(GT([nb_of_containers15],0),EQ(SPLIT(DISTINCT(FILTER(IN([Sample_container.#id],[Analysis]),[sample_container.lab])),',',0),SPLIT(GET(EQ(SPLIT([Analysis],',',14),[sample_container.#id]),[sample_container.lab]),':',0))),[nb_of_containers15],0),IF(AND(GT([nb_of_containers16],0),EQ(SPLIT(DISTINCT(FILTER(IN([Sample_container.#id],[Analysis]),[sample_container.lab])),',',0),SPLIT(GET(EQ(SPLIT([Analysis],',',15),[sample_container.#id]),[sample_container.lab]),':',0))),[nb_of_containers16],0),IF(AND(GT([nb_of_containers17],0),EQ(SPLIT(DISTINCT(FILTER(IN([Sample_container.#id],[Analysis]),[sample_container.lab])),',',0),SPLIT(GET(EQ(SPLIT([Analysis],',',16),[sample_container.#id]),[sample_container.lab]),':',0))),[nb_of_containers17],0))</t>
  </si>
  <si>
    <t>Container_Count_Lab2_Override</t>
  </si>
  <si>
    <t>ADD(IF(AND(GT([nb_of_containers1],0),EQ(SPLIT(DISTINCT(FILTER(IN([Sample_container.#id],[Analysis]),[sample_container.lab])),',',1),GET(EQ(SPLIT([Analysis],',',0),[sample_container.#id]),[sample_container.lab]))),[nb_of_containers1],0),IF(AND(GT([nb_of_containers2],0),EQ(SPLIT(DISTINCT(FILTER(IN([Sample_container.#id],[Analysis]),[sample_container.lab])),',',1),SPLIT(GET(EQ(SPLIT([Analysis],',',1),[sample_container.#id]),[sample_container.lab]),':',0))),[nb_of_containers2],0),IF(AND(GT([nb_of_containers3],0),EQ(SPLIT(DISTINCT(FILTER(IN([Sample_container.#id],[Analysis]),[sample_container.lab])),',',1),SPLIT(GET(EQ(SPLIT([Analysis],',',2),[sample_container.#id]),[sample_container.lab]),':',0))),[nb_of_containers3],0),IF(AND(GT([nb_of_containers4],0),EQ(SPLIT(DISTINCT(FILTER(IN([Sample_container.#id],[Analysis]),[sample_container.lab])),',',1),SPLIT(GET(EQ(SPLIT([Analysis],',',3),[sample_container.#id]),[sample_container.lab]),':',0))),[nb_of_containers4],0),IF(AND(GT([nb_of_containers5],0),EQ(SPLIT(DISTINCT(FILTER(IN([Sample_container.#id],[Analysis]),[sample_container.lab])),',',1),SPLIT(GET(EQ(SPLIT([Analysis],',',4),[sample_container.#id]),[sample_container.lab]),':',0))),[nb_of_containers5],0),IF(AND(GT([nb_of_containers6],0),EQ(SPLIT(DISTINCT(FILTER(IN([Sample_container.#id],[Analysis]),[sample_container.lab])),',',1),SPLIT(GET(EQ(SPLIT([Analysis],',',5),[sample_container.#id]),[sample_container.lab]),':',0))),[nb_of_containers6],0),IF(AND(GT([nb_of_containers7],0),EQ(SPLIT(DISTINCT(FILTER(IN([Sample_container.#id],[Analysis]),[sample_container.lab])),',',1),SPLIT(GET(EQ(SPLIT([Analysis],',',6),[sample_container.#id]),[sample_container.lab]),':',0))),[nb_of_containers7],0),IF(AND(GT([nb_of_containers8],0),EQ(SPLIT(DISTINCT(FILTER(IN([Sample_container.#id],[Analysis]),[sample_container.lab])),',',1),SPLIT(GET(EQ(SPLIT([Analysis],',',7),[sample_container.#id]),[sample_container.lab]),':',0))),[nb_of_containers8],0),IF(AND(GT([nb_of_containers9],0),EQ(SPLIT(DISTINCT(FILTER(IN([Sample_container.#id],[Analysis]),[sample_container.lab])),',',1),SPLIT(GET(EQ(SPLIT([Analysis],',',8),[sample_container.#id]),[sample_container.lab]),':',0))),[nb_of_containers9],0),IF(AND(GT([nb_of_containers10],0),EQ(SPLIT(DISTINCT(FILTER(IN([Sample_container.#id],[Analysis]),[sample_container.lab])),',',1),SPLIT(GET(EQ(SPLIT([Analysis],',',9),[sample_container.#id]),[sample_container.lab]),':',0))),[nb_of_containers10],0),IF(AND(GT([nb_of_containers11],0),EQ(SPLIT(DISTINCT(FILTER(IN([Sample_container.#id],[Analysis]),[sample_container.lab])),',',1),SPLIT(GET(EQ(SPLIT([Analysis],',',10),[sample_container.#id]),[sample_container.lab]),':',0))),[nb_of_containers11],0),IF(AND(GT([nb_of_containers12],0),EQ(SPLIT(DISTINCT(FILTER(IN([Sample_container.#id],[Analysis]),[sample_container.lab])),',',1),SPLIT(GET(EQ(SPLIT([Analysis],',',11),[sample_container.#id]),[sample_container.lab]),':',0))),[nb_of_containers12],0),IF(AND(GT([nb_of_containers13],0),EQ(SPLIT(DISTINCT(FILTER(IN([Sample_container.#id],[Analysis]),[sample_container.lab])),',',1),SPLIT(GET(EQ(SPLIT([Analysis],',',12),[sample_container.#id]),[sample_container.lab]),':',0))),[nb_of_containers13],0),IF(AND(GT([nb_of_containers14],0),EQ(SPLIT(DISTINCT(FILTER(IN([Sample_container.#id],[Analysis]),[sample_container.lab])),',',1),SPLIT(GET(EQ(SPLIT([Analysis],',',13),[sample_container.#id]),[sample_container.lab]),':',0))),[nb_of_containers14],0),IF(AND(GT([nb_of_containers15],0),EQ(SPLIT(DISTINCT(FILTER(IN([Sample_container.#id],[Analysis]),[sample_container.lab])),',',1),SPLIT(GET(EQ(SPLIT([Analysis],',',14),[sample_container.#id]),[sample_container.lab]),':',0))),[nb_of_containers15],0),IF(AND(GT([nb_of_containers16],0),EQ(SPLIT(DISTINCT(FILTER(IN([Sample_container.#id],[Analysis]),[sample_container.lab])),',',1),SPLIT(GET(EQ(SPLIT([Analysis],',',15),[sample_container.#id]),[sample_container.lab]),':',0))),[nb_of_containers16],0),IF(AND(GT([nb_of_containers17],0),EQ(SPLIT(DISTINCT(FILTER(IN([Sample_container.#id],[Analysis]),[sample_container.lab])),',',1),SPLIT(GET(EQ(SPLIT([Analysis],',',16),[sample_container.#id]),[sample_container.lab]),':',0))),[nb_of_containers17],0))</t>
  </si>
  <si>
    <t>Container_Count_Override</t>
  </si>
  <si>
    <t>ADD(IF(ISEMPTY([nb_of_containers1]),0,[nb_of_containers1]),IF(ISEMPTY([nb_of_containers2]),0,[nb_of_containers2]),IF(ISEMPTY([nb_of_containers3]),0,[nb_of_containers3]),IF(ISEMPTY([nb_of_containers4]),0,[nb_of_containers4]),IF(ISEMPTY([nb_of_containers5]),0,[nb_of_containers5]),IF(ISEMPTY([nb_of_containers6]),0,[nb_of_containers6]),IF(ISEMPTY([nb_of_containers7]),0,[nb_of_containers7]),IF(ISEMPTY([nb_of_containers8]),0,[nb_of_containers8]),IF(ISEMPTY([nb_of_containers9]),0,[nb_of_containers9]),IF(ISEMPTY([nb_of_containers10]),0,[nb_of_containers10]),IF(ISEMPTY([nb_of_containers11]),0,[nb_of_containers11]),IF(ISEMPTY([nb_of_containers12]),0,[nb_of_containers12]),IF(ISEMPTY([nb_of_containers13]),0,[nb_of_containers13]),IF(ISEMPTY([nb_of_containers14]),0,[nb_of_containers14]),IF(ISEMPTY([nb_of_containers15]),0,[nb_of_containers15]),IF(ISEMPTY([nb_of_containers16]),0,[nb_of_containers16]),IF(ISEMPTY([nb_of_containers17]),0,[nb_of_containers17]))</t>
  </si>
  <si>
    <t>Container_IDS</t>
  </si>
  <si>
    <t>All container ID's</t>
  </si>
  <si>
    <t>All containers</t>
  </si>
  <si>
    <t>CONCAT(IF(ISEMPTY([nb_of_containers1]),CONCAT(SPLIT([Analysis],',',0),','),''),IF(ISEMPTY([nb_of_containers2]),CONCAT(SPLIT([Analysis],',',1),','),''),IF(ISEMPTY([nb_of_containers3]),CONCAT(SPLIT([Analysis],',',2),','),''),IF(ISEMPTY([nb_of_containers4]),CONCAT(SPLIT([Analysis],',',3),','),''),IF(ISEMPTY([nb_of_containers5]),CONCAT(SPLIT([Analysis],',',4),','),''),IF(ISEMPTY([nb_of_containers6]),CONCAT(SPLIT([Analysis],',',5),','),''),IF(ISEMPTY([nb_of_containers7]),CONCAT(SPLIT([Analysis],',',6),','),''),IF(ISEMPTY([nb_of_containers8]),CONCAT(SPLIT([Analysis],',',7),','),''),IF(ISEMPTY([nb_of_containers9]),CONCAT(SPLIT([Analysis],',',8),','),''),IF(ISEMPTY([nb_of_containers10]),CONCAT(SPLIT([Analysis],',',9),','),''),IF(ISEMPTY([nb_of_containers11]),CONCAT(SPLIT([Analysis],',',10),','),''),IF(ISEMPTY([nb_of_containers12]),CONCAT(SPLIT([Analysis],',',11),','),''),IF(ISEMPTY([nb_of_containers13]),CONCAT(SPLIT([Analysis],',',12),','),''),IF(ISEMPTY([nb_of_containers14]),CONCAT(SPLIT([Analysis],',',13),','),''),IF(ISEMPTY([nb_of_containers15]),CONCAT(SPLIT([Analysis],',',14),','),''),IF(ISEMPTY([nb_of_containers16]),CONCAT(SPLIT([Analysis],',',15),','),''),IF(ISEMPTY([nb_of_containers17]),CONCAT(SPLIT([Analysis],',',16),','),''))</t>
  </si>
  <si>
    <t>Container_IDS_lab1</t>
  </si>
  <si>
    <t>Total No. of Containers</t>
  </si>
  <si>
    <t>CONCAT(IF(AND(ISEMPTY([nb_of_containers1]),IN(SPLIT([Analysis],',',0),[Lab1_container_ids])),CONCAT(SPLIT([Analysis],',',0),','),''),IF(AND(ISEMPTY([nb_of_containers2]),IN(SPLIT([Analysis],',',1),[Lab1_container_ids])),CONCAT(SPLIT([Analysis],',',1),','),''),IF(AND(ISEMPTY([nb_of_containers3]),IN(SPLIT([Analysis],',',2),[Lab1_container_ids])),CONCAT(SPLIT([Analysis],',',2),','),''),IF(AND(ISEMPTY([nb_of_containers4]),IN(SPLIT([Analysis],',',3),[Lab1_container_ids])),CONCAT(SPLIT([Analysis],',',3),','),''),IF(AND(ISEMPTY([nb_of_containers5]),IN(SPLIT([Analysis],',',4),[Lab1_container_ids])),CONCAT(SPLIT([Analysis],',',4),','),''),IF(AND(ISEMPTY([nb_of_containers6]),IN(SPLIT([Analysis],',',5),[Lab1_container_ids])),CONCAT(SPLIT([Analysis],',',5),','),''),IF(AND(ISEMPTY([nb_of_containers7]),IN(SPLIT([Analysis],',',6),[Lab1_container_ids])),CONCAT(SPLIT([Analysis],',',6),','),''),IF(AND(ISEMPTY([nb_of_containers8]),IN(SPLIT([Analysis],',',7),[Lab1_container_ids])),CONCAT(SPLIT([Analysis],',',7),','),''),IF(AND(ISEMPTY([nb_of_containers9]),IN(SPLIT([Analysis],',',8),[Lab1_container_ids])),CONCAT(SPLIT([Analysis],',',8),','),''),IF(AND(ISEMPTY([nb_of_containers10]),IN(SPLIT([Analysis],',',9),[Lab1_container_ids])),CONCAT(SPLIT([Analysis],',',9),','),''),IF(AND(ISEMPTY([nb_of_containers11]),IN(SPLIT([Analysis],',',10),[Lab1_container_ids])),CONCAT(SPLIT([Analysis],',',10),','),''),IF(AND(ISEMPTY([nb_of_containers12]),IN(SPLIT([Analysis],',',11),[Lab1_container_ids])),CONCAT(SPLIT([Analysis],',',11),','),''),IF(AND(ISEMPTY([nb_of_containers13]),IN(SPLIT([Analysis],',',12),[Lab1_container_ids])),CONCAT(SPLIT([Analysis],',',12),','),''),IF(AND(ISEMPTY([nb_of_containers14]),IN(SPLIT([Analysis],',',13),[Lab1_container_ids])),CONCAT(SPLIT([Analysis],',',13),','),''),IF(AND(ISEMPTY([nb_of_containers15]),IN(SPLIT([Analysis],',',14),[Lab1_container_ids])),CONCAT(SPLIT([Analysis],',',14),','),''),IF(AND(ISEMPTY([nb_of_containers16]),IN(SPLIT([Analysis],',',15),[Lab1_container_ids])),CONCAT(SPLIT([Analysis],',',15),','),''),IF(AND(ISEMPTY([nb_of_containers17]),IN(SPLIT([Analysis],',',16),[Lab1_container_ids])),CONCAT(SPLIT([Analysis],',',16),','),''))</t>
  </si>
  <si>
    <t>Container_IDS_lab2</t>
  </si>
  <si>
    <t>IF(NOT(ISEMPTY([Lab2_container_ids])),CONCAT(IF(AND(ISEMPTY([nb_of_containers1]),IN(SPLIT([Analysis],',',0),[Lab2_container_ids])),CONCAT(SPLIT([Analysis],',',0),','),''),IF(AND(ISEMPTY([nb_of_containers2]),IN(SPLIT([Analysis],',',1),[Lab2_container_ids])),CONCAT(SPLIT([Analysis],',',1),','),''),IF(AND(ISEMPTY([nb_of_containers3]),IN(SPLIT([Analysis],',',2),[Lab2_container_ids])),CONCAT(SPLIT([Analysis],',',2),','),''),IF(AND(ISEMPTY([nb_of_containers4]),IN(SPLIT([Analysis],',',3),[Lab2_container_ids])),CONCAT(SPLIT([Analysis],',',3),','),''),IF(AND(ISEMPTY([nb_of_containers5]),IN(SPLIT([Analysis],',',4),[Lab2_container_ids])),CONCAT(SPLIT([Analysis],',',4),','),''),IF(AND(ISEMPTY([nb_of_containers6]),IN(SPLIT([Analysis],',',5),[Lab2_container_ids])),CONCAT(SPLIT([Analysis],',',5),','),''),IF(AND(ISEMPTY([nb_of_containers7]),IN(SPLIT([Analysis],',',6),[Lab2_container_ids])),CONCAT(SPLIT([Analysis],',',6),','),''),IF(AND(ISEMPTY([nb_of_containers8]),IN(SPLIT([Analysis],',',7),[Lab2_container_ids])),CONCAT(SPLIT([Analysis],',',7),','),''),IF(AND(ISEMPTY([nb_of_containers9]),IN(SPLIT([Analysis],',',8),[Lab2_container_ids])),CONCAT(SPLIT([Analysis],',',8),','),''),IF(AND(ISEMPTY([nb_of_containers10]),IN(SPLIT([Analysis],',',9),[Lab2_container_ids])),CONCAT(SPLIT([Analysis],',',9),','),''),IF(AND(ISEMPTY([nb_of_containers11]),IN(SPLIT([Analysis],',',10),[Lab2_container_ids])),CONCAT(SPLIT([Analysis],',',10),','),''),IF(AND(ISEMPTY([nb_of_containers12]),IN(SPLIT([Analysis],',',11),[Lab2_container_ids])),CONCAT(SPLIT([Analysis],',',11),','),''),IF(AND(ISEMPTY([nb_of_containers13]),IN(SPLIT([Analysis],',',12),[Lab2_container_ids])),CONCAT(SPLIT([Analysis],',',12),','),''),IF(AND(ISEMPTY([nb_of_containers14]),IN(SPLIT([Analysis],',',13),[Lab2_container_ids])),CONCAT(SPLIT([Analysis],',',13),','),''),IF(AND(ISEMPTY([nb_of_containers15]),IN(SPLIT([Analysis],',',14),[Lab2_container_ids])),CONCAT(SPLIT([Analysis],',',14),','),''),IF(AND(ISEMPTY([nb_of_containers16]),IN(SPLIT([Analysis],',',15),[Lab2_container_ids])),CONCAT(SPLIT([Analysis],',',15),','),''),IF(AND(ISEMPTY([nb_of_containers17]),IN(SPLIT([Analysis],',',16),[Lab2_container_ids])),CONCAT(SPLIT([Analysis],',',16),','),'')),'')</t>
  </si>
  <si>
    <t>Containers</t>
  </si>
  <si>
    <t>Scheduled Analysis</t>
  </si>
  <si>
    <t>ADD(SUM(FILTER(IN([sample_container.#id],[Container_IDS]),[sample_container.nb_of_containers])),[Container_Count_Override])</t>
  </si>
  <si>
    <t>Containers_lab1</t>
  </si>
  <si>
    <t>Concat(SPLIT(DISTINCT(FILTER(IN([Sample_container.#id],[Analysis]),[sample_container.lab])),',',0),'|',ADD(SUM(FILTER(IN([sample_container.#id],[Container_IDS_lab1]),[sample_container.nb_of_containers])),[Container_Count_Lab1_Override]))</t>
  </si>
  <si>
    <t>Containers_lab2</t>
  </si>
  <si>
    <t>Concat(SPLIT(DISTINCT(FILTER(IN([Sample_container.#id],[Analysis]),[sample_container.lab])),',',1),'|',ADD(SUM(FILTER(IN([sample_container.#id],[Container_IDS_lab2]),[sample_container.nb_of_containers])),[Container_Count_Lab2_Override]))</t>
  </si>
  <si>
    <t>conth_mag</t>
  </si>
  <si>
    <t>Containers that belong to the sample</t>
  </si>
  <si>
    <t>DISTINCT(FILTER(IN([sample_container.#id],[Analysis]),[sample_container.CONTH]))</t>
  </si>
  <si>
    <t>depth_type</t>
  </si>
  <si>
    <t>used in building sys_sample_code</t>
  </si>
  <si>
    <t>if depth values are null equal sample type else include depth info</t>
  </si>
  <si>
    <t>IF(ISEMPTY([depthUnit],[start_depth],[end_depth]),[sampleType],CONCAT([start_depth],'-',[end_depth],'|',[sampleType]))</t>
  </si>
  <si>
    <t>SPLIT([get_wel_ref],'|',5)</t>
  </si>
  <si>
    <t>edit_analysis</t>
  </si>
  <si>
    <t>Override Containers/Preservatives?</t>
  </si>
  <si>
    <t>[{"code":"Yes","description":"","Visible":"TRUE()"},{"code":"No","description":"","Visible":"TRUE()"}]</t>
  </si>
  <si>
    <t>'No'</t>
  </si>
  <si>
    <t>Reference Information</t>
  </si>
  <si>
    <t>field_results</t>
  </si>
  <si>
    <t>📋 Field Results</t>
  </si>
  <si>
    <t>Field Results Table</t>
  </si>
  <si>
    <t>EQ([#id],[FieldParameters.#parent_#id])</t>
  </si>
  <si>
    <t>Navigate to Field Parameters subform</t>
  </si>
  <si>
    <t>'FieldParameters'</t>
  </si>
  <si>
    <t>FieldParams_Adhoc</t>
  </si>
  <si>
    <t>MultiSelector</t>
  </si>
  <si>
    <t>[{"code":"DTW_FIELD","description":"Water Level (m)","Visible":"TRUE()"},{"code":"FLOW_RATE","description":"Flow Rate","Visible":"TRUE()"},{"code":"TEMP_FIELD","description":"Temperature (°C)","Visible":"TRUE()"},{"code":"EC_FIELD","description":"Electrical Conductivity (mS/cm)","Visible":"TRUE()"},{"code":"PH_FIELD","description":"pH (pH Unit)","Visible":"TRUE()"},{"code":"DO_FIELD","description":"DO (mg/L)","Visible":"TRUE()"},{"code":"TURBIDITY_FIELD","description":"Turbidity (NTU)","Visible":"TRUE()"},{"code":"REDOX_POT","description":"ORP (mV)","Visible":"TRUE()"},{"code":"DO_FIELD_SAT","description":"DO (%)","Visible":"TRUE()"},{"code":"COL_FIELD","description":"Color","Visible":"TRUE()"},{"code":"FREECHLOR_FIELD","description":"Free Chlorine (mg/L)","Visible":"TRUE()"},{"code":"ODOUR_FIELD","description":"Odour","Visible":"TRUE()"},{"code":"SALINITY_FIELD","description":"Salinity (ppt)","Visible":"TRUE()"},{"code":"TSS_FIELD","description":"Total Suspended Solids (mg/L)","Visible":"TRUE()"},{"code":"TRANSMIS_FIELD","description":"Transmissivity (%)	","Visible":"TRUE()"},{"code":"TDS_Field","description":"Total Dissolved Solids","Visible":"TRUE()"},{"code":"FLOW_INST","description":"Instant Flow Reading","Visible":"TRUE()"},{"code":"SECCHI","description":"Secchi","Visible":"TRUE()"},{"code":"FLOW_NET","description":"Rolling Net Flow","Visible":"TRUE()"},{"code":"FLOW_NETDAILY","description":"Net daily Flow","Visible":"TRUE()"},{"code":"FLOW_TOTALISER","description":"Totalizer Flow Reading","Visible":"TRUE()"},{"code":"PURGE_VOLUME","description":"Purge Volume","Visible":"TRUE()"},{"code":"VISUAL_EXAM","description":"Visual Examination","Visible":"TRUE()"},{"code":"VOLUME","description":"Totaliser Volume Reading","Visible":"TRUE()"},{"code":"LIH_SG_FlowArea","description":"Stream Flow - Area","Visible":"TRUE()"},{"code":"LIH_SG_FlowRate","description":"Stream Flow - Rate","Visible":"TRUE()"},{"code":"LIH_SG_MaxDepth","description":"Stream Flow - Maximum Depth","Visible":"TRUE()"},{"code":"TASTE","description":"Potable - Taste","Visible":"TRUE()"},{"code":"Area","description":"Air Monitoring Area","Visible":"TRUE()"},{"code":"DEPTH_Pond","description":"Surface Pond Depth","Visible":"TRUE()"},{"code":"Max_Depth","description":"Total Pond Depth","Visible":"TRUE()"},{"code":"LIH_SG_Velocity","description":"Stream Flow - Velocity","Visible":"TRUE()"},{"code":"FIELD_SC","description":"Specific Conductance","Visible":"TRUE()"}]</t>
  </si>
  <si>
    <t>ISEMPTY([sampleid])</t>
  </si>
  <si>
    <t>get_locname</t>
  </si>
  <si>
    <t>loc name</t>
  </si>
  <si>
    <t>GET(EQ([wellid],[Locations.#id]),[Locations.Location_v1:loc_name])</t>
  </si>
  <si>
    <t>GET(EQ([wellid],[Locations.#id]),[Locations.location_ref])</t>
  </si>
  <si>
    <t>gw_matrix</t>
  </si>
  <si>
    <t>Code for Groundwater matrix: Used to show field related to ground water sampling such as purging fields.</t>
  </si>
  <si>
    <t>'WG'</t>
  </si>
  <si>
    <t>CONCAT([sys_sample_code],' - ',[sampleType],IF([completeyn],' ✔',IF(NOT(ISEMPTY([StartDate])),' - In Progress','')))</t>
  </si>
  <si>
    <t>isfieldmagonly</t>
  </si>
  <si>
    <t>Lab1_container_ids</t>
  </si>
  <si>
    <t>IF(ISEMPTY([labs]),'',JOIN(FILTER(EQ([sample_container.lab],SPLIT([labs],',',0)),[sample_container.#id])))</t>
  </si>
  <si>
    <t>Lab2_container_ids</t>
  </si>
  <si>
    <t>IF(NOT(ISEMPTY(SPLIT([labs],',',1))),JOIN(FILTER(EQ([sample_container.lab],SPLIT([labs],',',1)),[sample_container.#id])),'')</t>
  </si>
  <si>
    <t>labs</t>
  </si>
  <si>
    <t>Labs</t>
  </si>
  <si>
    <t>DISTINCT(FILTER(IN([Sample_container.#id],[Analysis]),[sample_container.lab]))</t>
  </si>
  <si>
    <t>Return to Location Form</t>
  </si>
  <si>
    <t>GET(EQ([sys_loc_code],[Locations.Location_v1:sys_loc_code]),[Locations.#id])</t>
  </si>
  <si>
    <t>mag1</t>
  </si>
  <si>
    <t>Analysis</t>
  </si>
  <si>
    <t>Analysis 1</t>
  </si>
  <si>
    <t>EQ([edit_analysis],'Yes')</t>
  </si>
  <si>
    <t>IF(NOT(ISEMPTY([Analysis])),GET(EQ(SPLIT([Analysis],',',0),[sample_container.#id]),CONCAT([sample_container.lab],': ',[sample_container.mag],' (',[sample_container.contract_method],' - Nb of Containers: ',[sample_container.nb_of_containers],' - Code: ',[sample_container.container_code],' - Preservatives: ',[sample_container.preservative],')')),'')</t>
  </si>
  <si>
    <t>mag10</t>
  </si>
  <si>
    <t>Analysis 10</t>
  </si>
  <si>
    <t>AND(GE(COUNTLIST([Analysis]),10),EQ([edit_analysis],'Yes'))</t>
  </si>
  <si>
    <t>IF(NOT(ISEMPTY([Analysis])),GET(EQ(SPLIT([Analysis],',',9),[sample_container.#id]),CONCAT([sample_container.lab],': ',[sample_container.mag],' (',[sample_container.contract_method],' - Nb of Containers: ',[sample_container.nb_of_containers],' - Code: ',[sample_container.container_code],' - Preservatives: ',[sample_container.preservative],')')),'')</t>
  </si>
  <si>
    <t>mag11</t>
  </si>
  <si>
    <t>Analysis 11</t>
  </si>
  <si>
    <t>AND(GE(COUNTLIST([Analysis]),11),EQ([edit_analysis],'Yes'))</t>
  </si>
  <si>
    <t>IF(NOT(ISEMPTY([Analysis])),GET(EQ(SPLIT([Analysis],',',10),[sample_container.#id]),CONCAT([sample_container.lab],': ',[sample_container.mag],' (',[sample_container.contract_method],' - Nb of Containers: ',[sample_container.nb_of_containers],' - Code: ',[sample_container.container_code],' - Preservatives: ',[sample_container.preservative],')')),'')</t>
  </si>
  <si>
    <t>mag12</t>
  </si>
  <si>
    <t>Analysis 12</t>
  </si>
  <si>
    <t>AND(GE(COUNTLIST([Analysis]),12),EQ([edit_analysis],'Yes'))</t>
  </si>
  <si>
    <t>IF(NOT(ISEMPTY([Analysis])),GET(EQ(SPLIT([Analysis],',',11),[sample_container.#id]),CONCAT([sample_container.lab],': ',[sample_container.mag],' (',[sample_container.contract_method],' - Nb of Containers: ',[sample_container.nb_of_containers],' - Code: ',[sample_container.container_code],' - Preservatives: ',[sample_container.preservative],')')),'')</t>
  </si>
  <si>
    <t>mag13</t>
  </si>
  <si>
    <t>Analysis 13</t>
  </si>
  <si>
    <t>AND(GE(COUNTLIST([Analysis]),13),EQ([edit_analysis],'Yes'))</t>
  </si>
  <si>
    <t>IF(NOT(ISEMPTY([Analysis])),GET(EQ(SPLIT([Analysis],',',12),[sample_container.#id]),CONCAT([sample_container.lab],': ',[sample_container.mag],' (',[sample_container.contract_method],' - Nb of Containers: ',[sample_container.nb_of_containers],' - Code: ',[sample_container.container_code],' - Preservatives: ',[sample_container.preservative],')')),'')</t>
  </si>
  <si>
    <t>mag14</t>
  </si>
  <si>
    <t>Analysis 14</t>
  </si>
  <si>
    <t>AND(GE(COUNTLIST([Analysis]),14),EQ([edit_analysis],'Yes'))</t>
  </si>
  <si>
    <t>IF(NOT(ISEMPTY([Analysis])),GET(EQ(SPLIT([Analysis],',',13),[sample_container.#id]),CONCAT([sample_container.lab],': ',[sample_container.mag],' (',[sample_container.contract_method],' - Nb of Containers: ',[sample_container.nb_of_containers],' - Code: ',[sample_container.container_code],' - Preservatives: ',[sample_container.preservative],')')),'')</t>
  </si>
  <si>
    <t>mag15</t>
  </si>
  <si>
    <t>Analysis 15</t>
  </si>
  <si>
    <t>AND(GE(COUNTLIST([Analysis]),15),EQ([edit_analysis],'Yes'))</t>
  </si>
  <si>
    <t>IF(NOT(ISEMPTY([Analysis])),GET(EQ(SPLIT([Analysis],',',14),[sample_container.#id]),CONCAT([sample_container.lab],': ',[sample_container.mag],' (',[sample_container.contract_method],' - Nb of Containers: ',[sample_container.nb_of_containers],' - Code: ',[sample_container.container_code],' - Preservatives: ',[sample_container.preservative],')')),'')</t>
  </si>
  <si>
    <t>mag16</t>
  </si>
  <si>
    <t>Analysis 16</t>
  </si>
  <si>
    <t>AND(GE(COUNTLIST([Analysis]),16),EQ([edit_analysis],'Yes'))</t>
  </si>
  <si>
    <t>IF(NOT(ISEMPTY([Analysis])),GET(EQ(SPLIT([Analysis],',',15),[sample_container.#id]),CONCAT([sample_container.lab],': ',[sample_container.mag],' (',[sample_container.contract_method],' - Nb of Containers: ',[sample_container.nb_of_containers],' - Code: ',[sample_container.container_code],' - Preservatives: ',[sample_container.preservative],')')),'')</t>
  </si>
  <si>
    <t>mag17</t>
  </si>
  <si>
    <t>Analysis 17</t>
  </si>
  <si>
    <t>AND(GE(COUNTLIST([Analysis]),17),EQ([edit_analysis],'Yes'))</t>
  </si>
  <si>
    <t>IF(NOT(ISEMPTY([Analysis])),GET(EQ(SPLIT([Analysis],',',16),[sample_container.#id]),CONCAT([sample_container.lab],': ',[sample_container.mag],' (',[sample_container.contract_method],' - Nb of Containers: ',[sample_container.nb_of_containers],' - Code: ',[sample_container.container_code],' - Preservatives: ',[sample_container.preservative],')')),'')</t>
  </si>
  <si>
    <t>mag2</t>
  </si>
  <si>
    <t>Analysis 2</t>
  </si>
  <si>
    <t>AND(GE(COUNTLIST([Analysis]),2),EQ([edit_analysis],'Yes'))</t>
  </si>
  <si>
    <t>IF(NOT(ISEMPTY([Analysis])),GET(EQ(SPLIT([Analysis],',',1),[sample_container.#id]),CONCAT([sample_container.lab],': ',[sample_container.mag],' (',[sample_container.contract_method],' - Nb of Containers: ',[sample_container.nb_of_containers],' - Code: ',[sample_container.container_code],' - Preservatives: ',[sample_container.preservative],')')),'')</t>
  </si>
  <si>
    <t>mag3</t>
  </si>
  <si>
    <t>Analysis 3</t>
  </si>
  <si>
    <t>AND(GE(COUNTLIST([Analysis]),3),EQ([edit_analysis],'Yes'))</t>
  </si>
  <si>
    <t>IF(NOT(ISEMPTY([Analysis])),GET(EQ(SPLIT([Analysis],',',2),[sample_container.#id]),CONCAT([sample_container.lab],': ',[sample_container.mag],' (',[sample_container.contract_method],' - Nb of Containers: ',[sample_container.nb_of_containers],' - Code: ',[sample_container.container_code],' - Preservatives: ',[sample_container.preservative],')')),'')</t>
  </si>
  <si>
    <t>mag4</t>
  </si>
  <si>
    <t>Analysis 4</t>
  </si>
  <si>
    <t>AND(GE(COUNTLIST([Analysis]),4),EQ([edit_analysis],'Yes'))</t>
  </si>
  <si>
    <t>IF(NOT(ISEMPTY([Analysis])),GET(EQ(SPLIT([Analysis],',',3),[sample_container.#id]),CONCAT([sample_container.lab],': ',[sample_container.mag],' (',[sample_container.contract_method],' - Nb of Containers: ',[sample_container.nb_of_containers],' - Code: ',[sample_container.container_code],' - Preservatives: ',[sample_container.preservative],')')),'')</t>
  </si>
  <si>
    <t>mag5</t>
  </si>
  <si>
    <t>Analysis 5</t>
  </si>
  <si>
    <t>AND(GE(COUNTLIST([Analysis]),5),EQ([edit_analysis],'Yes'))</t>
  </si>
  <si>
    <t>IF(NOT(ISEMPTY([Analysis])),GET(EQ(SPLIT([Analysis],',',4),[sample_container.#id]),CONCAT([sample_container.lab],': ',[sample_container.mag],' (',[sample_container.contract_method],' - Nb of Containers: ',[sample_container.nb_of_containers],' - Code: ',[sample_container.container_code],' - Preservatives: ',[sample_container.preservative],')')),'')</t>
  </si>
  <si>
    <t>mag6</t>
  </si>
  <si>
    <t>Analysis 6</t>
  </si>
  <si>
    <t>AND(GE(COUNTLIST([Analysis]),6),EQ([edit_analysis],'Yes'))</t>
  </si>
  <si>
    <t>IF(NOT(ISEMPTY([Analysis])),GET(EQ(SPLIT([Analysis],',',5),[sample_container.#id]),CONCAT([sample_container.lab],': ',[sample_container.mag],' (',[sample_container.contract_method],' - Nb of Containers: ',[sample_container.nb_of_containers],' - Code: ',[sample_container.container_code],' - Preservatives: ',[sample_container.preservative],')')),'')</t>
  </si>
  <si>
    <t>mag7</t>
  </si>
  <si>
    <t>Analysis 7</t>
  </si>
  <si>
    <t>AND(GE(COUNTLIST([Analysis]),7),EQ([edit_analysis],'Yes'))</t>
  </si>
  <si>
    <t>IF(NOT(ISEMPTY([Analysis])),GET(EQ(SPLIT([Analysis],',',6),[sample_container.#id]),CONCAT([sample_container.lab],': ',[sample_container.mag],' (',[sample_container.contract_method],' - Nb of Containers: ',[sample_container.nb_of_containers],' - Code: ',[sample_container.container_code],' - Preservatives: ',[sample_container.preservative],')')),'')</t>
  </si>
  <si>
    <t>mag8</t>
  </si>
  <si>
    <t>Analysis 8</t>
  </si>
  <si>
    <t>AND(GE(COUNTLIST([Analysis]),8),EQ([edit_analysis],'Yes'))</t>
  </si>
  <si>
    <t>IF(NOT(ISEMPTY([Analysis])),GET(EQ(SPLIT([Analysis],',',7),[sample_container.#id]),CONCAT([sample_container.lab],': ',[sample_container.mag],' (',[sample_container.contract_method],' - Nb of Containers: ',[sample_container.nb_of_containers],' - Code: ',[sample_container.container_code],' - Preservatives: ',[sample_container.preservative],')')),'')</t>
  </si>
  <si>
    <t>mag9</t>
  </si>
  <si>
    <t>Analysis 9</t>
  </si>
  <si>
    <t>AND(GE(COUNTLIST([Analysis]),9),EQ([edit_analysis],'Yes'))</t>
  </si>
  <si>
    <t>IF(NOT(ISEMPTY([Analysis])),GET(EQ(SPLIT([Analysis],',',8),[sample_container.#id]),CONCAT([sample_container.lab],': ',[sample_container.mag],' (',[sample_container.contract_method],' - Nb of Containers: ',[sample_container.nb_of_containers],' - Code: ',[sample_container.container_code],' - Preservatives: ',[sample_container.preservative],')')),'')</t>
  </si>
  <si>
    <t>myfieldParams</t>
  </si>
  <si>
    <t>nb_of_containers1</t>
  </si>
  <si>
    <t>Override Number of Containers (As-Needed)</t>
  </si>
  <si>
    <t>nb_of_containers10</t>
  </si>
  <si>
    <t>nb_of_containers11</t>
  </si>
  <si>
    <t>nb_of_containers12</t>
  </si>
  <si>
    <t>nb_of_containers13</t>
  </si>
  <si>
    <t>nb_of_containers14</t>
  </si>
  <si>
    <t>nb_of_containers15</t>
  </si>
  <si>
    <t>nb_of_containers16</t>
  </si>
  <si>
    <t>nb_of_containers17</t>
  </si>
  <si>
    <t>nb_of_containers2</t>
  </si>
  <si>
    <t>nb_of_containers3</t>
  </si>
  <si>
    <t>nb_of_containers4</t>
  </si>
  <si>
    <t>nb_of_containers5</t>
  </si>
  <si>
    <t>nb_of_containers6</t>
  </si>
  <si>
    <t>nb_of_containers7</t>
  </si>
  <si>
    <t>nb_of_containers8</t>
  </si>
  <si>
    <t>nb_of_containers9</t>
  </si>
  <si>
    <t>preservatives1</t>
  </si>
  <si>
    <t>Override Preservatives  (As-Needed)</t>
  </si>
  <si>
    <t>preservatives10</t>
  </si>
  <si>
    <t>preservatives11</t>
  </si>
  <si>
    <t>preservatives12</t>
  </si>
  <si>
    <t>preservatives13</t>
  </si>
  <si>
    <t>preservatives14</t>
  </si>
  <si>
    <t>preservatives15</t>
  </si>
  <si>
    <t>preservatives16</t>
  </si>
  <si>
    <t>preservatives17</t>
  </si>
  <si>
    <t>preservatives2</t>
  </si>
  <si>
    <t>preservatives3</t>
  </si>
  <si>
    <t>preservatives4</t>
  </si>
  <si>
    <t>preservatives5</t>
  </si>
  <si>
    <t>preservatives6</t>
  </si>
  <si>
    <t>preservatives7</t>
  </si>
  <si>
    <t>preservatives8</t>
  </si>
  <si>
    <t>preservatives9</t>
  </si>
  <si>
    <t>purgeremark</t>
  </si>
  <si>
    <t>📋 Purging</t>
  </si>
  <si>
    <t>Purging Notes</t>
  </si>
  <si>
    <t>AND([Show_Purging],EQ([sampleType],'N'),EQ([matrix],[gw_matrix]))</t>
  </si>
  <si>
    <t>SampleInCOC</t>
  </si>
  <si>
    <t>Used in COC population</t>
  </si>
  <si>
    <t>DISTINCT(FILTER(IN([#id],[COC.Samples]),[COC.COC]))</t>
  </si>
  <si>
    <t>sampletime2</t>
  </si>
  <si>
    <t>Sample Time</t>
  </si>
  <si>
    <t>Concat(SPLIT([get_wel_ref],'|',3),'-',SPLIT([get_wel_ref],'|',4))</t>
  </si>
  <si>
    <t>Show_Purging</t>
  </si>
  <si>
    <t>Show Purging</t>
  </si>
  <si>
    <t>EQ(SPLIT([get_wel_ref],'|',9),'Y')</t>
  </si>
  <si>
    <t>spm_sys_sample_code</t>
  </si>
  <si>
    <t>Original SPM Sys_sample_code used to in building Sys_sample_code string</t>
  </si>
  <si>
    <t>CONCAT([task],[sys_loc_code],[sampleType])</t>
  </si>
  <si>
    <t>Return to Water Level Form</t>
  </si>
  <si>
    <t>GET(EQ([wellid],[WaterLevels.well_id]),[WaterLevels.#id])</t>
  </si>
  <si>
    <t>wellid</t>
  </si>
  <si>
    <t>📍 Location Info</t>
  </si>
  <si>
    <t>NOT(ISEMPTY([sys_loc_code]))</t>
  </si>
  <si>
    <t>IF(ISEMPTY([RelatedSamples]),'',GET(EQ([RelatedSamples],[WaterSampleForm.#id]),[WaterSampleForm.wellid]))</t>
  </si>
  <si>
    <t>ISEMPTY([RelatedSamples])</t>
  </si>
  <si>
    <t>IF(ISEMPTY([RelatedSamples]),'',GET(EQ([RelatedSamples],[WaterSampleForm.#id]),[WaterSampleForm.Analysis]))</t>
  </si>
  <si>
    <t>CONCAT([lab],' - ',[mag],' (',[nb_of_containers],' - ',[container_code],')',CHAR(13))</t>
  </si>
  <si>
    <t>IF(ISEMPTY([sampleid]),IN([sample_container.#id],JOIN([unique container.container_id])),OR(IN([sample_container.#id],[Analysis]),AND(IN([sample_container.#id],JOIN([unique container.container_id])),NOT(IN([sample_container.CONTH],[conth_mag])))))</t>
  </si>
  <si>
    <t>COCs that belong to the sample</t>
  </si>
  <si>
    <t>completeyn</t>
  </si>
  <si>
    <t>NOT(ISEMPTY([sampledate],[sys_sample_code]))</t>
  </si>
  <si>
    <t>Sample Code</t>
  </si>
  <si>
    <t>IF(AND(NOT(ISEMPTY([sampledate])),OR(EQ([sampleType],'N'),EQ([sampleType],'NST'),EQ([sampleType],'NST-NV'))),CONCAT([sys_loc_code],'_',[matrix],'_',FORMATDATE([sampledate],'yyyyMMdd')),IF(NOT(ISEMPTY([sampledate])),CONCAT([sampleType],'_',FORMATDATE([sampledate],'yyyyMMdd'),'_',AUTONUM(FILTER(NOT(IN([WaterSampleForm.sampleType],'N','NST','NST-NV')),[WaterSampleForm.sampletime2]),1)),[spm_sys_sample_code]))</t>
  </si>
  <si>
    <t>sampleid</t>
  </si>
  <si>
    <t>RelatedSamples</t>
  </si>
  <si>
    <t>Parent Sample</t>
  </si>
  <si>
    <t>For QAQC samples, assign a parent sample</t>
  </si>
  <si>
    <t>NOT(IN([sampleType],'N','NST','NST-NV','EB','TRIP'))</t>
  </si>
  <si>
    <t>IF(AND(NOT(IN([sampleType],'N','NST','NST-NV')),ISEMPTY([RelatedSamples])),'Please select the related samples.','')</t>
  </si>
  <si>
    <t>CONCAT([get_locname],' (',[sys_sample_code],')')</t>
  </si>
  <si>
    <t>AND(EQ([WaterSampleForm.sampleType],'N'),[WaterSampleForm.completeyn])</t>
  </si>
  <si>
    <t>sampleType</t>
  </si>
  <si>
    <t>Sample Type</t>
  </si>
  <si>
    <t>[{"code":"EB","description":"Equipment Blank","Visible":"TRUE()"},{"code":"FB","description":"Field Blank","Visible":"TRUE()"},{"code":"FD","description":"Field Duplicate Sample","Visible":"TRUE()"},{"code":"N","description":"Normal Environmental Sample","Visible":"TRUE()"},{"code":"TB","description":"Trip Blank","Visible":"TRUE()"},{"code":"NST","description":"No Sample Taken","Visible":"TRUE()"},{"code":"NST-NV","description":"No Sample Taken - Not Visited","Visible":"TRUE()"}]</t>
  </si>
  <si>
    <t>get_sys_loc_code</t>
  </si>
  <si>
    <t>GET(EQ([wellid],[Locations.#id]),[Locations.Location_v1:sys_loc_code])</t>
  </si>
  <si>
    <t>Sampler Signature</t>
  </si>
  <si>
    <t>depthUnit</t>
  </si>
  <si>
    <t>Depth Unit</t>
  </si>
  <si>
    <t>[{"code":"ft btoc","description":"FEET BELOW TOP OF CASING","Visible":"TRUE()"},{"code":"m btoc","description":"METERS BELOW TOP OF CASING","Visible":"TRUE()"},{"code":"ft","description":"","Visible":"TRUE()"},{"code":"m","description":"","Visible":"TRUE()"}]</t>
  </si>
  <si>
    <t>'m'</t>
  </si>
  <si>
    <t>Sample End Depth</t>
  </si>
  <si>
    <t>matrix</t>
  </si>
  <si>
    <t>Sample Matrix</t>
  </si>
  <si>
    <t>[{"code":"WG","description":"- Groundwater","Visible":"TRUE()"},{"code":"WS","description":"- Surface","Visible":"TRUE()"},{"code":"WH","description":"- Hygiene","Visible":"TRUE()"},{"code":"WM","description":"- Marine","Visible":"TRUE()"},{"code":"WP","description":"- Potable","Visible":"TRUE()"},{"code":"WT","description":"- Field","Visible":"TRUE()"},{"code":"WW","description":"- Waste","Visible":"TRUE()"},{"code":"WY","description":"- Slurry","Visible":"TRUE()"}]</t>
  </si>
  <si>
    <t>Method of Purging</t>
  </si>
  <si>
    <t>[{"code":"low-flow","description":"Low Flow","Visible":"TRUE()"},{"code":"Bailer Purge","description":"Bailer Purge","Visible":"TRUE()"},{"code":"Volume Averaged Purge","description":"Volume Averaged Purge","Visible":"TRUE()"}]</t>
  </si>
  <si>
    <t>'Low-Flow'</t>
  </si>
  <si>
    <t>Sampler</t>
  </si>
  <si>
    <t>sampleremark</t>
  </si>
  <si>
    <t>Sample Remark</t>
  </si>
  <si>
    <t>Add sample field remarks here</t>
  </si>
  <si>
    <t>Sample Start Depth</t>
  </si>
  <si>
    <t>StartDate</t>
  </si>
  <si>
    <t>Date/Time</t>
  </si>
  <si>
    <t>CONCAT(FORMATDATE([sampledate],'yyyy-MM-dd '),FORMATDATE([sampletime2],'HH:mm'))</t>
  </si>
  <si>
    <t>[get_sys_loc_code]</t>
  </si>
  <si>
    <t>weather</t>
  </si>
  <si>
    <t>Weather</t>
  </si>
  <si>
    <t>[{"code":"Clear","description":"","Visible":"TRUE()"},{"code":"Partly Cloudy","description":"","Visible":"TRUE()"},{"code":"Mostly Cloudy","description":"","Visible":"TRUE()"},{"code":"Fog/Mist","description":"","Visible":"TRUE()"},{"code":"Overcast","description":"","Visible":"TRUE()"},{"code":"Showers in Vicinity","description":"","Visible":"TRUE()"},{"code":"Light Rain","description":"","Visible":"TRUE()"},{"code":"Rain Showers","description":"","Visible":"TRUE()"},{"code":"Rain Snow","description":"","Visible":"TRUE()"},{"code":"Snow","description":"","Visible":"TRUE()"}]</t>
  </si>
  <si>
    <t>begin purge</t>
  </si>
  <si>
    <t>Pump Start Time</t>
  </si>
  <si>
    <t>dtb</t>
  </si>
  <si>
    <t>WL Prior to Purging</t>
  </si>
  <si>
    <t>Depth to Bottom of the Well (m)</t>
  </si>
  <si>
    <t>dtw</t>
  </si>
  <si>
    <t>Initial Depth to Water (m)</t>
  </si>
  <si>
    <t>endpurge</t>
  </si>
  <si>
    <t>Purge End Time</t>
  </si>
  <si>
    <t>purge_unit</t>
  </si>
  <si>
    <t>Purge Volume Unit</t>
  </si>
  <si>
    <t>[{"code":"L","description":"","Visible":"TRUE()"},{"code":"ft3","description":"","Visible":"TRUE()"},{"code":"gal","description":"","Visible":"TRUE()"},{"code":"ml","description":"","Visible":"TRUE()"}]</t>
  </si>
  <si>
    <t>purgevolactual</t>
  </si>
  <si>
    <t>Total Purged Volume</t>
  </si>
  <si>
    <t>sampledate</t>
  </si>
  <si>
    <t>Sample Date</t>
  </si>
  <si>
    <t>wlmethod</t>
  </si>
  <si>
    <t>[{"code":"Water Level Meter","description":"","Visible":"TRUE()"}]</t>
  </si>
  <si>
    <t>Target Type</t>
  </si>
  <si>
    <t>Target Group</t>
  </si>
  <si>
    <t>Target Purpose</t>
  </si>
  <si>
    <t>Target Tip</t>
  </si>
  <si>
    <t>Target Logger Field</t>
  </si>
  <si>
    <t>Target Logger Field Unit</t>
  </si>
  <si>
    <t>Target Options</t>
  </si>
  <si>
    <t>Target Visible</t>
  </si>
  <si>
    <t>Target Editable</t>
  </si>
  <si>
    <t>Target Required</t>
  </si>
  <si>
    <t>Target Persistent</t>
  </si>
  <si>
    <t>Target Error</t>
  </si>
  <si>
    <t>Target Warning</t>
  </si>
  <si>
    <t>Target Minimum</t>
  </si>
  <si>
    <t>Target Maximum</t>
  </si>
  <si>
    <t>Target Increment</t>
  </si>
  <si>
    <t>Target Formula</t>
  </si>
  <si>
    <t>Target Form Value</t>
  </si>
  <si>
    <t>Target URL</t>
  </si>
  <si>
    <t>Target Form Filter</t>
  </si>
  <si>
    <t>Target Grid Header</t>
  </si>
  <si>
    <t>Target Grid Value</t>
  </si>
  <si>
    <t>Target Grid Visible</t>
  </si>
  <si>
    <t>Target Form ID</t>
  </si>
  <si>
    <t>Target Form Type</t>
  </si>
  <si>
    <t>Target Request URI</t>
  </si>
  <si>
    <t>Target Content</t>
  </si>
  <si>
    <t>Target Codes</t>
  </si>
  <si>
    <t>Target Background Color</t>
  </si>
  <si>
    <t>Target Title Color</t>
  </si>
  <si>
    <t>activities_all</t>
  </si>
  <si>
    <t>Locations-0</t>
  </si>
  <si>
    <t>GET(EQ([sys_loc_code],[Location_v1.sys_loc_code]),[Location_v1.EUID])</t>
  </si>
  <si>
    <t>Reference_Data-0</t>
  </si>
  <si>
    <t>ADD(INTEGER([#facility_id]),100000)</t>
  </si>
  <si>
    <t>DISTINCT(FILTER(NOT(EQ([SPM_FieldParameters.sample_id],-1)),[SPM_FieldParameters.cas_rn]))</t>
  </si>
  <si>
    <t>[facility_code]</t>
  </si>
  <si>
    <t>[facility_name]</t>
  </si>
  <si>
    <t>CONCAT([project_manager],'|',[phone_number],'|',[email_address])</t>
  </si>
  <si>
    <t>[address_1]</t>
  </si>
  <si>
    <t>CONCAT([city],',',[state])</t>
  </si>
  <si>
    <t>[EUID]</t>
  </si>
  <si>
    <t>[depth_to_bottom_of_screen]</t>
  </si>
  <si>
    <t>[diameter_unit]</t>
  </si>
  <si>
    <t>[geo_location]</t>
  </si>
  <si>
    <t>[inner_diameter_of_screen_segment]</t>
  </si>
  <si>
    <t>[loc_desc]</t>
  </si>
  <si>
    <t>[loc_name]</t>
  </si>
  <si>
    <t>[loc_type]</t>
  </si>
  <si>
    <t>[intake_depth]</t>
  </si>
  <si>
    <t>[RefElev]</t>
  </si>
  <si>
    <t>[depth_to_top_of_screen]</t>
  </si>
  <si>
    <t>[total_depth]</t>
  </si>
  <si>
    <t>Most_Recent_Measurements</t>
  </si>
  <si>
    <t>Historical-Values-0</t>
  </si>
  <si>
    <t>NOT(EQ([parameter_code],'sample_type'))</t>
  </si>
  <si>
    <t>[parameter_code]</t>
  </si>
  <si>
    <t>MULTIPLY(MAX(FILTER(AND(EQ([sys_loc_code],[Most_Recent_Measurements.sys_loc_code]),EQ([parameter_code],[Most_Recent_Measurements.parameter_code])),[Most_Recent_Measurements.parameter_value])),1.1)</t>
  </si>
  <si>
    <t>MULTIPLY(MIN(FILTER(AND(EQ([sys_loc_code],[Most_Recent_Measurements.sys_loc_code]),EQ([parameter_code],[Most_Recent_Measurements.parameter_code])),[Most_Recent_Measurements.parameter_value])),0.9)</t>
  </si>
  <si>
    <t>SPM_Sample_Containers</t>
  </si>
  <si>
    <t>Lab-0</t>
  </si>
  <si>
    <t>ADD(INTEGER([facility_id]),100000)</t>
  </si>
  <si>
    <t>JOIN(FILTER(EQ([lab],[SPM_Sample_Containers.lab]),[SPM_Sample_Containers.#unid]))</t>
  </si>
  <si>
    <t>[lab]</t>
  </si>
  <si>
    <t>[lab_address]</t>
  </si>
  <si>
    <t>[lab_contact]</t>
  </si>
  <si>
    <t>[lab_email]</t>
  </si>
  <si>
    <t>[lab_name]</t>
  </si>
  <si>
    <t>[lab_phone]</t>
  </si>
  <si>
    <t>[lab_po_number]</t>
  </si>
  <si>
    <t>[lab_quote_number]</t>
  </si>
  <si>
    <t>sample_container-0</t>
  </si>
  <si>
    <t>AND(NOT(EQ([SPM_Sample_Containers.sample_id],-1)),NOT(EQ([SPM_Sample_Containers.spm_contract_container_id],-1)))</t>
  </si>
  <si>
    <t>INTEGER([#unid])</t>
  </si>
  <si>
    <t>NOT(ISEMPTY([analytical_methods]))</t>
  </si>
  <si>
    <t>[analytical_methods]</t>
  </si>
  <si>
    <t>[container_code]</t>
  </si>
  <si>
    <t>[container_color]</t>
  </si>
  <si>
    <t>NOT(EQ([container_id],-1))</t>
  </si>
  <si>
    <t>[container_id]</t>
  </si>
  <si>
    <t>[container_size]</t>
  </si>
  <si>
    <t>[container_size_unit]</t>
  </si>
  <si>
    <t>[container_type]</t>
  </si>
  <si>
    <t>IF(ISEMPTY([contract_method]),[mag],[contract_method])</t>
  </si>
  <si>
    <t>[filtered]</t>
  </si>
  <si>
    <t>[method_analyte_group_owner]</t>
  </si>
  <si>
    <t>[group_type]</t>
  </si>
  <si>
    <t>IF(ISEMPTY([Lab]),GET(EQ([mag],[SPM_Analysis.method_analyte_group_code]),[SPM_Analysis.contractor_code]),[Lab])</t>
  </si>
  <si>
    <t>IF(EQ([filtered],'F'),CONCAT([mag],' (Filt)'),[mag])</t>
  </si>
  <si>
    <t>[mag_desc]</t>
  </si>
  <si>
    <t>[mag_remark]</t>
  </si>
  <si>
    <t>[number_of_containers]</t>
  </si>
  <si>
    <t>[preservative]</t>
  </si>
  <si>
    <t>NOT(EQ([sample_id],-1))</t>
  </si>
  <si>
    <t>[sample_id]</t>
  </si>
  <si>
    <t>[short_name]</t>
  </si>
  <si>
    <t>NOT(EQ([spm_contract_mag_id],-1))</t>
  </si>
  <si>
    <t>[spm_contract_mag_id]</t>
  </si>
  <si>
    <t>[max_turnaround_days]</t>
  </si>
  <si>
    <t>unique-container-0</t>
  </si>
  <si>
    <t>NOT(ISEMPTY([mag]))</t>
  </si>
  <si>
    <t>ADD([#unid],1999)</t>
  </si>
  <si>
    <t>CONCAT([Lab],' - ',[mag],'( ',[mag_remark],' )',[container_code],'(',[contract_method],')')</t>
  </si>
  <si>
    <t>[#unid]</t>
  </si>
  <si>
    <t>SPM_Samples</t>
  </si>
  <si>
    <t>JOIN(FILTER(AND(NOT(OR(EQ([SPM_Sample_Containers.sample_id],-1),EQ([SPM_Sample_Containers.spm_contract_container_id],-1))),EQ(INTEGER([sample_id]),INTEGER([SPM_Sample_Containers.sample_id]))),[SPM_Sample_Containers.#unid]))</t>
  </si>
  <si>
    <t>IF(GT(COUNTLIST([spm_contract_mag_id_list]),1),'No',IF(ALLIN([spm_contract_mag_id_list],JOIN([SPM_Analysis.#spm_contract_mag_id])),'No','Yes'))</t>
  </si>
  <si>
    <t>[matrix_code]</t>
  </si>
  <si>
    <t>JOIN(FILTER(AND(EQ(INTEGER([sample_id]),INTEGER([SPM_FieldParameters.sample_id])),NOT(EQ([sample_id],-1))),[SPM_FieldParameters.cas_rn]))</t>
  </si>
  <si>
    <t>INTEGER([sample_id])</t>
  </si>
  <si>
    <t>[sample_type_code]</t>
  </si>
  <si>
    <t>IF(ISEMPTY([start_depth]),[pump_intake_depth],[start_depth])</t>
  </si>
  <si>
    <t>[scheduled_task_code]</t>
  </si>
  <si>
    <t>Task</t>
  </si>
  <si>
    <t>task-0</t>
  </si>
  <si>
    <t>110000</t>
  </si>
  <si>
    <t>[monitoring_program]</t>
  </si>
  <si>
    <t>[parent_task_code]</t>
  </si>
  <si>
    <t>[permit_number]</t>
  </si>
  <si>
    <t>[plan_code]</t>
  </si>
  <si>
    <t>[plan_desc]</t>
  </si>
  <si>
    <t>[project_desc]</t>
  </si>
  <si>
    <t>[quote_number]</t>
  </si>
  <si>
    <t>[report_level]</t>
  </si>
  <si>
    <t>[#task_code]</t>
  </si>
  <si>
    <t>[task_desc]</t>
  </si>
  <si>
    <t>[task_type]</t>
  </si>
  <si>
    <t>Users-0</t>
  </si>
  <si>
    <t>[company_code]</t>
  </si>
  <si>
    <t>[company_name]</t>
  </si>
  <si>
    <t>[company_type]</t>
  </si>
  <si>
    <t>[contact_name]</t>
  </si>
  <si>
    <t>[#person_name]</t>
  </si>
  <si>
    <t>[phone_number]</t>
  </si>
  <si>
    <t>[title]</t>
  </si>
  <si>
    <t>water_level</t>
  </si>
  <si>
    <t>WaterLevels-0</t>
  </si>
  <si>
    <t>[task_code]</t>
  </si>
  <si>
    <t>#facility_id</t>
  </si>
  <si>
    <t>address_1</t>
  </si>
  <si>
    <t>city</t>
  </si>
  <si>
    <t>email_address</t>
  </si>
  <si>
    <t>state</t>
  </si>
  <si>
    <t>depth_to_bottom_of_screen</t>
  </si>
  <si>
    <t>depth_to_top_of_screen</t>
  </si>
  <si>
    <t>EUID</t>
  </si>
  <si>
    <t>geo_location</t>
  </si>
  <si>
    <t>inner_diameter_of_screen_segment</t>
  </si>
  <si>
    <t>RefElev</t>
  </si>
  <si>
    <t>parameter_code</t>
  </si>
  <si>
    <t>parameter_value</t>
  </si>
  <si>
    <t>SPM_Analysis</t>
  </si>
  <si>
    <t>contractor_code</t>
  </si>
  <si>
    <t>#spm_contract_mag_id</t>
  </si>
  <si>
    <t>SPM_FieldParameters</t>
  </si>
  <si>
    <t>#unid</t>
  </si>
  <si>
    <t>facility_id</t>
  </si>
  <si>
    <t>lab_contact</t>
  </si>
  <si>
    <t>lab_name</t>
  </si>
  <si>
    <t>lab_phone</t>
  </si>
  <si>
    <t>lab_po_number</t>
  </si>
  <si>
    <t>lab_quote_number</t>
  </si>
  <si>
    <t>analytical_methods</t>
  </si>
  <si>
    <t>max_turnaround_days</t>
  </si>
  <si>
    <t>method_analyte_group_owner</t>
  </si>
  <si>
    <t>number_of_containers</t>
  </si>
  <si>
    <t>spm_contract_container_id</t>
  </si>
  <si>
    <t>matrix_code</t>
  </si>
  <si>
    <t>scheduled_task_code</t>
  </si>
  <si>
    <t>spm_contract_mag_id_list</t>
  </si>
  <si>
    <t>#task_code</t>
  </si>
  <si>
    <t>#person_name</t>
  </si>
  <si>
    <t>company_code</t>
  </si>
  <si>
    <t>a.user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</si>
</sst>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Calibri"/>
    </font>
    <font>
      <u/>
      <sz val="10"/>
      <color rgb="FF0000FF"/>
      <name val="Calibri"/>
    </font>
    <font>
      <b/>
      <sz val="10"/>
      <name val="Tahoma"/>
    </font>
    <font>
      <b/>
      <sz val="12"/>
      <color rgb="FF808080"/>
      <name val="Calibri"/>
    </font>
  </fonts>
  <fills count="6">
    <fill>
      <patternFill patternType="none"/>
    </fill>
    <fill>
      <patternFill patternType="gray125"/>
    </fill>
    <fill>
      <patternFill patternType="solid">
        <fgColor rgb="FFED7D31"/>
        <bgColor indexed="64"/>
      </patternFill>
    </fill>
    <fill>
      <patternFill patternType="solid">
        <fgColor rgb="FF70AD47"/>
        <bgColor indexed="64"/>
      </patternFill>
    </fill>
    <fill>
      <patternFill patternType="solid">
        <fgColor rgb="FFDC143C"/>
        <bgColor indexed="64"/>
      </patternFill>
    </fill>
    <fill>
      <patternFill patternType="solid">
        <fgColor rgb="FF4472C4"/>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0" xfId="0" applyFont="1"/>
    <xf numFmtId="0" fontId="3" fillId="0" borderId="0" xfId="0" applyFont="1"/>
    <xf numFmtId="0" fontId="0" fillId="0" borderId="0" xfId="0" quotePrefix="1"/>
    <xf numFmtId="0" fontId="0" fillId="0" borderId="0" xfId="0" quotePrefix="1" applyAlignment="1">
      <alignment wrapText="1"/>
    </xf>
    <xf numFmtId="0" fontId="0" fillId="2" borderId="0" xfId="0" applyFill="1"/>
    <xf numFmtId="0" fontId="0" fillId="3" borderId="0" xfId="0" applyFill="1"/>
    <xf numFmtId="0" fontId="0" fillId="4" borderId="0" xfId="0" applyFill="1"/>
    <xf numFmtId="0" fontId="0" fillId="5" borderId="0" xfId="0" applyFill="1"/>
  </cellXfs>
  <cellStyles count="1">
    <cellStyle name="Normal" xfId="0" builtinId="0"/>
  </cellStyles>
  <dxfs count="42">
    <dxf>
      <fill>
        <patternFill>
          <fgColor indexed="64"/>
          <bgColor rgb="FFFFFFFF"/>
        </patternFill>
      </fill>
    </dxf>
    <dxf>
      <fill>
        <patternFill>
          <fgColor indexed="64"/>
          <bgColor rgb="FFFFAAAA"/>
        </patternFill>
      </fill>
      <border>
        <top style="thin">
          <color rgb="FFFF0000"/>
        </top>
        <bottom style="thin">
          <color rgb="FFFF0000"/>
        </bottom>
      </border>
    </dxf>
    <dxf>
      <border>
        <top style="thin">
          <color rgb="FFFF0000"/>
        </top>
        <bottom style="thin">
          <color rgb="FFFF0000"/>
        </bottom>
      </border>
    </dxf>
    <dxf>
      <fill>
        <patternFill>
          <fgColor indexed="64"/>
          <bgColor rgb="FFE2EFDA"/>
        </patternFill>
      </fill>
    </dxf>
    <dxf>
      <fill>
        <patternFill>
          <fgColor indexed="64"/>
          <bgColor rgb="FFFFAAAA"/>
        </patternFill>
      </fill>
      <border>
        <top style="thin">
          <color rgb="FFFF0000"/>
        </top>
        <bottom style="thin">
          <color rgb="FFFF0000"/>
        </bottom>
      </border>
    </dxf>
    <dxf>
      <border>
        <top style="thin">
          <color rgb="FFA9D08E"/>
        </top>
        <bottom style="thin">
          <color rgb="FFA9D08E"/>
        </bottom>
      </border>
    </dxf>
    <dxf>
      <fill>
        <patternFill>
          <fgColor indexed="64"/>
          <bgColor rgb="FFFCE4D6"/>
        </patternFill>
      </fill>
    </dxf>
    <dxf>
      <fill>
        <patternFill>
          <fgColor indexed="64"/>
          <bgColor rgb="FFFFAAAA"/>
        </patternFill>
      </fill>
      <border>
        <top style="thin">
          <color rgb="FFFF0000"/>
        </top>
        <bottom style="thin">
          <color rgb="FFFF0000"/>
        </bottom>
      </border>
    </dxf>
    <dxf>
      <border>
        <top style="thin">
          <color rgb="FFF4B084"/>
        </top>
        <bottom style="thin">
          <color rgb="FFF4B084"/>
        </bottom>
      </border>
    </dxf>
    <dxf>
      <fill>
        <patternFill>
          <fgColor indexed="64"/>
          <bgColor rgb="FFD9E1F2"/>
        </patternFill>
      </fill>
    </dxf>
    <dxf>
      <fill>
        <patternFill>
          <fgColor indexed="64"/>
          <bgColor rgb="FFFFAAAA"/>
        </patternFill>
      </fill>
      <border>
        <top style="thin">
          <color rgb="FFFF0000"/>
        </top>
        <bottom style="thin">
          <color rgb="FFFF0000"/>
        </bottom>
      </border>
    </dxf>
    <dxf>
      <border>
        <top style="thin">
          <color rgb="FF8EA9DB"/>
        </top>
        <bottom style="thin">
          <color rgb="FF8EA9DB"/>
        </bottom>
      </border>
    </dxf>
    <dxf>
      <fill>
        <patternFill>
          <fgColor indexed="64"/>
          <bgColor rgb="FFFFFFFF"/>
        </patternFill>
      </fill>
    </dxf>
    <dxf>
      <fill>
        <patternFill>
          <fgColor indexed="64"/>
          <bgColor rgb="FFFFAAAA"/>
        </patternFill>
      </fill>
      <border>
        <top style="thin">
          <color rgb="FFFF0000"/>
        </top>
        <bottom style="thin">
          <color rgb="FFFF0000"/>
        </bottom>
      </border>
    </dxf>
    <dxf>
      <border>
        <top style="thin">
          <color rgb="FFFF0000"/>
        </top>
        <bottom style="thin">
          <color rgb="FFFF0000"/>
        </bottom>
      </border>
    </dxf>
    <dxf>
      <fill>
        <patternFill>
          <fgColor indexed="64"/>
          <bgColor rgb="FFE2EFDA"/>
        </patternFill>
      </fill>
    </dxf>
    <dxf>
      <fill>
        <patternFill>
          <fgColor indexed="64"/>
          <bgColor rgb="FFFFAAAA"/>
        </patternFill>
      </fill>
      <border>
        <top style="thin">
          <color rgb="FFFF0000"/>
        </top>
        <bottom style="thin">
          <color rgb="FFFF0000"/>
        </bottom>
      </border>
    </dxf>
    <dxf>
      <border>
        <top style="thin">
          <color rgb="FFA9D08E"/>
        </top>
        <bottom style="thin">
          <color rgb="FFA9D08E"/>
        </bottom>
      </border>
    </dxf>
    <dxf>
      <fill>
        <patternFill>
          <fgColor indexed="64"/>
          <bgColor rgb="FFFCE4D6"/>
        </patternFill>
      </fill>
    </dxf>
    <dxf>
      <fill>
        <patternFill>
          <fgColor indexed="64"/>
          <bgColor rgb="FFFFAAAA"/>
        </patternFill>
      </fill>
      <border>
        <top style="thin">
          <color rgb="FFFF0000"/>
        </top>
        <bottom style="thin">
          <color rgb="FFFF0000"/>
        </bottom>
      </border>
    </dxf>
    <dxf>
      <border>
        <top style="thin">
          <color rgb="FFF4B084"/>
        </top>
        <bottom style="thin">
          <color rgb="FFF4B084"/>
        </bottom>
      </border>
    </dxf>
    <dxf>
      <fill>
        <patternFill>
          <fgColor indexed="64"/>
          <bgColor rgb="FFFFFFFF"/>
        </patternFill>
      </fill>
    </dxf>
    <dxf>
      <fill>
        <patternFill>
          <fgColor indexed="64"/>
          <bgColor rgb="FFFFAAAA"/>
        </patternFill>
      </fill>
      <border>
        <top style="thin">
          <color rgb="FFFF0000"/>
        </top>
        <bottom style="thin">
          <color rgb="FFFF0000"/>
        </bottom>
      </border>
    </dxf>
    <dxf>
      <border>
        <top style="thin">
          <color rgb="FFFF0000"/>
        </top>
        <bottom style="thin">
          <color rgb="FFFF0000"/>
        </bottom>
      </border>
    </dxf>
    <dxf>
      <fill>
        <patternFill>
          <fgColor indexed="64"/>
          <bgColor rgb="FFE2EFDA"/>
        </patternFill>
      </fill>
    </dxf>
    <dxf>
      <fill>
        <patternFill>
          <fgColor indexed="64"/>
          <bgColor rgb="FFFFAAAA"/>
        </patternFill>
      </fill>
      <border>
        <top style="thin">
          <color rgb="FFFF0000"/>
        </top>
        <bottom style="thin">
          <color rgb="FFFF0000"/>
        </bottom>
      </border>
    </dxf>
    <dxf>
      <border>
        <top style="thin">
          <color rgb="FFA9D08E"/>
        </top>
        <bottom style="thin">
          <color rgb="FFA9D08E"/>
        </bottom>
      </border>
    </dxf>
    <dxf>
      <fill>
        <patternFill>
          <fgColor indexed="64"/>
          <bgColor rgb="FFFCE4D6"/>
        </patternFill>
      </fill>
    </dxf>
    <dxf>
      <fill>
        <patternFill>
          <fgColor indexed="64"/>
          <bgColor rgb="FFFFAAAA"/>
        </patternFill>
      </fill>
      <border>
        <top style="thin">
          <color rgb="FFFF0000"/>
        </top>
        <bottom style="thin">
          <color rgb="FFFF0000"/>
        </bottom>
      </border>
    </dxf>
    <dxf>
      <border>
        <top style="thin">
          <color rgb="FFF4B084"/>
        </top>
        <bottom style="thin">
          <color rgb="FFF4B084"/>
        </bottom>
      </border>
    </dxf>
    <dxf>
      <fill>
        <patternFill>
          <fgColor indexed="64"/>
          <bgColor rgb="FFD9E1F2"/>
        </patternFill>
      </fill>
    </dxf>
    <dxf>
      <fill>
        <patternFill>
          <fgColor indexed="64"/>
          <bgColor rgb="FFFFAAAA"/>
        </patternFill>
      </fill>
      <border>
        <top style="thin">
          <color rgb="FFFF0000"/>
        </top>
        <bottom style="thin">
          <color rgb="FFFF0000"/>
        </bottom>
      </border>
    </dxf>
    <dxf>
      <border>
        <top style="thin">
          <color rgb="FF8EA9DB"/>
        </top>
        <bottom style="thin">
          <color rgb="FF8EA9DB"/>
        </bottom>
      </border>
    </dxf>
    <dxf>
      <fill>
        <patternFill>
          <fgColor indexed="64"/>
          <bgColor rgb="FFFFFFFF"/>
        </patternFill>
      </fill>
    </dxf>
    <dxf>
      <fill>
        <patternFill>
          <fgColor indexed="64"/>
          <bgColor rgb="FFFFAAAA"/>
        </patternFill>
      </fill>
      <border>
        <top style="thin">
          <color rgb="FFFF0000"/>
        </top>
        <bottom style="thin">
          <color rgb="FFFF0000"/>
        </bottom>
      </border>
    </dxf>
    <dxf>
      <border>
        <top style="thin">
          <color rgb="FFFF0000"/>
        </top>
        <bottom style="thin">
          <color rgb="FFFF0000"/>
        </bottom>
      </border>
    </dxf>
    <dxf>
      <fill>
        <patternFill>
          <fgColor indexed="64"/>
          <bgColor rgb="FFE2EFDA"/>
        </patternFill>
      </fill>
    </dxf>
    <dxf>
      <fill>
        <patternFill>
          <fgColor indexed="64"/>
          <bgColor rgb="FFFFAAAA"/>
        </patternFill>
      </fill>
      <border>
        <top style="thin">
          <color rgb="FFFF0000"/>
        </top>
        <bottom style="thin">
          <color rgb="FFFF0000"/>
        </bottom>
      </border>
    </dxf>
    <dxf>
      <border>
        <top style="thin">
          <color rgb="FFA9D08E"/>
        </top>
        <bottom style="thin">
          <color rgb="FFA9D08E"/>
        </bottom>
      </border>
    </dxf>
    <dxf>
      <fill>
        <patternFill>
          <fgColor indexed="64"/>
          <bgColor rgb="FFFCE4D6"/>
        </patternFill>
      </fill>
    </dxf>
    <dxf>
      <fill>
        <patternFill>
          <fgColor indexed="64"/>
          <bgColor rgb="FFFFAAAA"/>
        </patternFill>
      </fill>
      <border>
        <top style="thin">
          <color rgb="FFFF0000"/>
        </top>
        <bottom style="thin">
          <color rgb="FFFF0000"/>
        </bottom>
      </border>
    </dxf>
    <dxf>
      <border>
        <top style="thin">
          <color rgb="FFF4B084"/>
        </top>
        <bottom style="thin">
          <color rgb="FFF4B084"/>
        </bottom>
      </border>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7</xdr:col>
      <xdr:colOff>85725</xdr:colOff>
      <xdr:row>10</xdr:row>
      <xdr:rowOff>9525</xdr:rowOff>
    </xdr:to>
    <xdr:pic>
      <xdr:nvPicPr>
        <xdr:cNvPr id="1043" name="Picture1">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1"/>
        <a:srcRect/>
        <a:stretch>
          <a:fillRect/>
        </a:stretch>
      </xdr:blipFill>
      <xdr:spPr>
        <a:xfrm>
          <a:off x="0" y="0"/>
          <a:ext cx="0" cy="0"/>
        </a:xfrm>
        <a:prstGeom prst="rect">
          <a:avLst/>
        </a:prstGeom>
        <a:noFill/>
      </xdr:spPr>
    </xdr:pic>
    <xdr:clientData/>
  </xdr:twoCellAnchor>
  <xdr:twoCellAnchor editAs="oneCell">
    <xdr:from>
      <xdr:col>4</xdr:col>
      <xdr:colOff>0</xdr:colOff>
      <xdr:row>10</xdr:row>
      <xdr:rowOff>0</xdr:rowOff>
    </xdr:from>
    <xdr:to>
      <xdr:col>8</xdr:col>
      <xdr:colOff>180975</xdr:colOff>
      <xdr:row>13</xdr:row>
      <xdr:rowOff>95250</xdr:rowOff>
    </xdr:to>
    <xdr:pic>
      <xdr:nvPicPr>
        <xdr:cNvPr id="1044" name="Picture2">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2"/>
        <a:srcRect/>
        <a:stretch>
          <a:fillRect/>
        </a:stretch>
      </xdr:blipFill>
      <xdr:spPr>
        <a:xfrm>
          <a:off x="0" y="0"/>
          <a:ext cx="0" cy="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_1_10_2" displayName="Table_1_10_2" ref="B2:C10" totalsRowShown="0">
  <autoFilter ref="B2:C10" xr:uid="{00000000-0009-0000-0100-000002000000}"/>
  <tableColumns count="2">
    <tableColumn id="2" xr3:uid="{00000000-0010-0000-0000-000002000000}" name="Contents"/>
    <tableColumn id="3" xr3:uid="{00000000-0010-0000-0000-000003000000}" name="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1_12_2" displayName="Table_1_12_2" ref="B12:C22" totalsRowShown="0">
  <autoFilter ref="B12:C22" xr:uid="{00000000-0009-0000-0100-000003000000}"/>
  <tableColumns count="2">
    <tableColumn id="2" xr3:uid="{00000000-0010-0000-0100-000002000000}" name="Template"/>
    <tableColumn id="3" xr3:uid="{00000000-0010-0000-0100-000003000000}" name=" "/>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1_24_2" displayName="Table_1_24_2" ref="B24:C28" totalsRowShown="0">
  <autoFilter ref="B24:C28" xr:uid="{00000000-0009-0000-0100-000004000000}"/>
  <tableColumns count="2">
    <tableColumn id="2" xr3:uid="{00000000-0010-0000-0200-000002000000}" name="Format"/>
    <tableColumn id="3" xr3:uid="{00000000-0010-0000-0200-000003000000}" name=" "/>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1_30_2" displayName="Table_1_30_2" ref="B30:C36" totalsRowShown="0">
  <autoFilter ref="B30:C36" xr:uid="{00000000-0009-0000-0100-000005000000}"/>
  <tableColumns count="2">
    <tableColumn id="2" xr3:uid="{00000000-0010-0000-0300-000002000000}" name="Pre-Population"/>
    <tableColumn id="3" xr3:uid="{00000000-0010-0000-0300-000003000000}" name=" "/>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2" displayName="Table_2" ref="A1:T135" totalsRowShown="0">
  <autoFilter ref="A1:T135" xr:uid="{00000000-0009-0000-0100-000006000000}"/>
  <tableColumns count="20">
    <tableColumn id="1" xr3:uid="{00000000-0010-0000-0400-000001000000}" name="Mapping Source Table Name"/>
    <tableColumn id="2" xr3:uid="{00000000-0010-0000-0400-000002000000}" name="Mapping Name"/>
    <tableColumn id="3" xr3:uid="{00000000-0010-0000-0400-000003000000}" name="Mapping Active"/>
    <tableColumn id="4" xr3:uid="{00000000-0010-0000-0400-000004000000}" name="Mapping Variables"/>
    <tableColumn id="5" xr3:uid="{00000000-0010-0000-0400-000005000000}" name="Mapping Field Type"/>
    <tableColumn id="6" xr3:uid="{00000000-0010-0000-0400-000006000000}" name="Mapping Field Active"/>
    <tableColumn id="7" xr3:uid="{00000000-0010-0000-0400-000007000000}" name="Mapping Field Value"/>
    <tableColumn id="8" xr3:uid="{00000000-0010-0000-0400-000008000000}" name="Mapping Key Field?"/>
    <tableColumn id="9" xr3:uid="{00000000-0010-0000-0400-000009000000}" name="Target Table Name"/>
    <tableColumn id="10" xr3:uid="{00000000-0010-0000-0400-00000A000000}" name="Target Field Name"/>
    <tableColumn id="11" xr3:uid="{00000000-0010-0000-0400-00000B000000}" name="Target Description"/>
    <tableColumn id="12" xr3:uid="{00000000-0010-0000-0400-00000C000000}" name="Target Data Type"/>
    <tableColumn id="13" xr3:uid="{00000000-0010-0000-0400-00000D000000}" name="Target EQuIS Mapping"/>
    <tableColumn id="14" xr3:uid="{00000000-0010-0000-0400-00000E000000}" name="Target Enumeration"/>
    <tableColumn id="15" xr3:uid="{00000000-0010-0000-0400-00000F000000}" name="Target Lookup Reference Tables"/>
    <tableColumn id="16" xr3:uid="{00000000-0010-0000-0400-000010000000}" name="Target Key Field?"/>
    <tableColumn id="17" xr3:uid="{00000000-0010-0000-0400-000011000000}" name="Target Required Field?"/>
    <tableColumn id="18" xr3:uid="{00000000-0010-0000-0400-000012000000}" name="Target Foreign Key?"/>
    <tableColumn id="19" xr3:uid="{00000000-0010-0000-0400-000013000000}" name="Target Default"/>
    <tableColumn id="20" xr3:uid="{00000000-0010-0000-0400-000014000000}" name="Error"/>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3" displayName="Table_3" ref="A1:BB628" totalsRowShown="0">
  <autoFilter ref="A1:BB628" xr:uid="{00000000-0009-0000-0100-000007000000}">
    <filterColumn colId="35">
      <customFilters and="1">
        <customFilter operator="notEqual" val=" "/>
      </customFilters>
    </filterColumn>
  </autoFilter>
  <tableColumns count="54">
    <tableColumn id="1" xr3:uid="{00000000-0010-0000-0500-000001000000}" name="Source Table Name"/>
    <tableColumn id="2" xr3:uid="{00000000-0010-0000-0500-000002000000}" name="Source Field Name"/>
    <tableColumn id="3" xr3:uid="{00000000-0010-0000-0500-000003000000}" name="Source Type"/>
    <tableColumn id="4" xr3:uid="{00000000-0010-0000-0500-000004000000}" name="Source Group"/>
    <tableColumn id="5" xr3:uid="{00000000-0010-0000-0500-000005000000}" name="Source Purpose"/>
    <tableColumn id="6" xr3:uid="{00000000-0010-0000-0500-000006000000}" name="Source Description"/>
    <tableColumn id="7" xr3:uid="{00000000-0010-0000-0500-000007000000}" name="Source Tip"/>
    <tableColumn id="8" xr3:uid="{00000000-0010-0000-0500-000008000000}" name="Source Logger Field"/>
    <tableColumn id="9" xr3:uid="{00000000-0010-0000-0500-000009000000}" name="Source Logger Field Unit"/>
    <tableColumn id="10" xr3:uid="{00000000-0010-0000-0500-00000A000000}" name="Source Options"/>
    <tableColumn id="11" xr3:uid="{00000000-0010-0000-0500-00000B000000}" name="Source Visible"/>
    <tableColumn id="12" xr3:uid="{00000000-0010-0000-0500-00000C000000}" name="Source Editable"/>
    <tableColumn id="13" xr3:uid="{00000000-0010-0000-0500-00000D000000}" name="Source Required"/>
    <tableColumn id="14" xr3:uid="{00000000-0010-0000-0500-00000E000000}" name="Source Persistent"/>
    <tableColumn id="15" xr3:uid="{00000000-0010-0000-0500-00000F000000}" name="Source Error"/>
    <tableColumn id="16" xr3:uid="{00000000-0010-0000-0500-000010000000}" name="Source Warning"/>
    <tableColumn id="17" xr3:uid="{00000000-0010-0000-0500-000011000000}" name="Source Default"/>
    <tableColumn id="18" xr3:uid="{00000000-0010-0000-0500-000012000000}" name="Source Minimum"/>
    <tableColumn id="19" xr3:uid="{00000000-0010-0000-0500-000013000000}" name="Source Maximum"/>
    <tableColumn id="20" xr3:uid="{00000000-0010-0000-0500-000014000000}" name="Source Increment"/>
    <tableColumn id="21" xr3:uid="{00000000-0010-0000-0500-000015000000}" name="Source Formula"/>
    <tableColumn id="22" xr3:uid="{00000000-0010-0000-0500-000016000000}" name="Source Form Value"/>
    <tableColumn id="23" xr3:uid="{00000000-0010-0000-0500-000017000000}" name="Source URL"/>
    <tableColumn id="24" xr3:uid="{00000000-0010-0000-0500-000018000000}" name="Source Form Filter"/>
    <tableColumn id="25" xr3:uid="{00000000-0010-0000-0500-000019000000}" name="Source Grid Header"/>
    <tableColumn id="26" xr3:uid="{00000000-0010-0000-0500-00001A000000}" name="Source Grid Value"/>
    <tableColumn id="27" xr3:uid="{00000000-0010-0000-0500-00001B000000}" name="Source Grid Visible"/>
    <tableColumn id="28" xr3:uid="{00000000-0010-0000-0500-00001C000000}" name="Source Form ID"/>
    <tableColumn id="29" xr3:uid="{00000000-0010-0000-0500-00001D000000}" name="Source Form Type"/>
    <tableColumn id="30" xr3:uid="{00000000-0010-0000-0500-00001E000000}" name="Source Request URI"/>
    <tableColumn id="31" xr3:uid="{00000000-0010-0000-0500-00001F000000}" name="Source Content"/>
    <tableColumn id="32" xr3:uid="{00000000-0010-0000-0500-000020000000}" name="Source Codes"/>
    <tableColumn id="33" xr3:uid="{00000000-0010-0000-0500-000021000000}" name="Source Background Color"/>
    <tableColumn id="34" xr3:uid="{00000000-0010-0000-0500-000022000000}" name="Source Title Color"/>
    <tableColumn id="35" xr3:uid="{00000000-0010-0000-0500-000023000000}" name="Mapping Source Table Name"/>
    <tableColumn id="36" xr3:uid="{00000000-0010-0000-0500-000024000000}" name="Mapping Name"/>
    <tableColumn id="37" xr3:uid="{00000000-0010-0000-0500-000025000000}" name="Mapping Active"/>
    <tableColumn id="38" xr3:uid="{00000000-0010-0000-0500-000026000000}" name="Mapping Variables"/>
    <tableColumn id="39" xr3:uid="{00000000-0010-0000-0500-000027000000}" name="Mapping Field Type"/>
    <tableColumn id="40" xr3:uid="{00000000-0010-0000-0500-000028000000}" name="Mapping Field Active"/>
    <tableColumn id="41" xr3:uid="{00000000-0010-0000-0500-000029000000}" name="Mapping Field Value"/>
    <tableColumn id="42" xr3:uid="{00000000-0010-0000-0500-00002A000000}" name="Mapping Key Field?"/>
    <tableColumn id="43" xr3:uid="{00000000-0010-0000-0500-00002B000000}" name="Target Table Name"/>
    <tableColumn id="44" xr3:uid="{00000000-0010-0000-0500-00002C000000}" name="Target Field Name"/>
    <tableColumn id="45" xr3:uid="{00000000-0010-0000-0500-00002D000000}" name="Target Description"/>
    <tableColumn id="46" xr3:uid="{00000000-0010-0000-0500-00002E000000}" name="Target Data Type"/>
    <tableColumn id="47" xr3:uid="{00000000-0010-0000-0500-00002F000000}" name="Target EQuIS Mapping"/>
    <tableColumn id="48" xr3:uid="{00000000-0010-0000-0500-000030000000}" name="Target Enumeration"/>
    <tableColumn id="49" xr3:uid="{00000000-0010-0000-0500-000031000000}" name="Target Lookup Reference Tables"/>
    <tableColumn id="50" xr3:uid="{00000000-0010-0000-0500-000032000000}" name="Target Key Field?"/>
    <tableColumn id="51" xr3:uid="{00000000-0010-0000-0500-000033000000}" name="Target Required Field?"/>
    <tableColumn id="52" xr3:uid="{00000000-0010-0000-0500-000034000000}" name="Target Foreign Key?"/>
    <tableColumn id="53" xr3:uid="{00000000-0010-0000-0500-000035000000}" name="Target Default"/>
    <tableColumn id="54" xr3:uid="{00000000-0010-0000-0500-000036000000}" name="Error"/>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4" displayName="Table_4" ref="A1:AQ346" totalsRowShown="0">
  <autoFilter ref="A1:AQ346" xr:uid="{00000000-0009-0000-0100-000008000000}">
    <filterColumn colId="1">
      <customFilters and="1">
        <customFilter operator="notEqual" val=" "/>
      </customFilters>
    </filterColumn>
  </autoFilter>
  <tableColumns count="43">
    <tableColumn id="1" xr3:uid="{00000000-0010-0000-0600-000001000000}" name="Mapping Source Table Name"/>
    <tableColumn id="2" xr3:uid="{00000000-0010-0000-0600-000002000000}" name="Mapping Name"/>
    <tableColumn id="3" xr3:uid="{00000000-0010-0000-0600-000003000000}" name="Mapping Active"/>
    <tableColumn id="4" xr3:uid="{00000000-0010-0000-0600-000004000000}" name="Mapping Variables"/>
    <tableColumn id="5" xr3:uid="{00000000-0010-0000-0600-000005000000}" name="Mapping Field Type"/>
    <tableColumn id="6" xr3:uid="{00000000-0010-0000-0600-000006000000}" name="Mapping Field Active"/>
    <tableColumn id="7" xr3:uid="{00000000-0010-0000-0600-000007000000}" name="Mapping Field Value"/>
    <tableColumn id="8" xr3:uid="{00000000-0010-0000-0600-000008000000}" name="Mapping Key Field?"/>
    <tableColumn id="9" xr3:uid="{00000000-0010-0000-0600-000009000000}" name="Target Table Name"/>
    <tableColumn id="10" xr3:uid="{00000000-0010-0000-0600-00000A000000}" name="Target Field Name"/>
    <tableColumn id="11" xr3:uid="{00000000-0010-0000-0600-00000B000000}" name="Target Type"/>
    <tableColumn id="12" xr3:uid="{00000000-0010-0000-0600-00000C000000}" name="Target Group"/>
    <tableColumn id="13" xr3:uid="{00000000-0010-0000-0600-00000D000000}" name="Target Purpose"/>
    <tableColumn id="14" xr3:uid="{00000000-0010-0000-0600-00000E000000}" name="Target Description"/>
    <tableColumn id="15" xr3:uid="{00000000-0010-0000-0600-00000F000000}" name="Target Tip"/>
    <tableColumn id="16" xr3:uid="{00000000-0010-0000-0600-000010000000}" name="Target Logger Field"/>
    <tableColumn id="17" xr3:uid="{00000000-0010-0000-0600-000011000000}" name="Target Logger Field Unit"/>
    <tableColumn id="18" xr3:uid="{00000000-0010-0000-0600-000012000000}" name="Target Options"/>
    <tableColumn id="19" xr3:uid="{00000000-0010-0000-0600-000013000000}" name="Target Visible"/>
    <tableColumn id="20" xr3:uid="{00000000-0010-0000-0600-000014000000}" name="Target Editable"/>
    <tableColumn id="21" xr3:uid="{00000000-0010-0000-0600-000015000000}" name="Target Required"/>
    <tableColumn id="22" xr3:uid="{00000000-0010-0000-0600-000016000000}" name="Target Persistent"/>
    <tableColumn id="23" xr3:uid="{00000000-0010-0000-0600-000017000000}" name="Target Error"/>
    <tableColumn id="24" xr3:uid="{00000000-0010-0000-0600-000018000000}" name="Target Warning"/>
    <tableColumn id="25" xr3:uid="{00000000-0010-0000-0600-000019000000}" name="Target Default"/>
    <tableColumn id="26" xr3:uid="{00000000-0010-0000-0600-00001A000000}" name="Target Minimum"/>
    <tableColumn id="27" xr3:uid="{00000000-0010-0000-0600-00001B000000}" name="Target Maximum"/>
    <tableColumn id="28" xr3:uid="{00000000-0010-0000-0600-00001C000000}" name="Target Increment"/>
    <tableColumn id="29" xr3:uid="{00000000-0010-0000-0600-00001D000000}" name="Target Formula"/>
    <tableColumn id="30" xr3:uid="{00000000-0010-0000-0600-00001E000000}" name="Target Form Value"/>
    <tableColumn id="31" xr3:uid="{00000000-0010-0000-0600-00001F000000}" name="Target URL"/>
    <tableColumn id="32" xr3:uid="{00000000-0010-0000-0600-000020000000}" name="Target Form Filter"/>
    <tableColumn id="33" xr3:uid="{00000000-0010-0000-0600-000021000000}" name="Target Grid Header"/>
    <tableColumn id="34" xr3:uid="{00000000-0010-0000-0600-000022000000}" name="Target Grid Value"/>
    <tableColumn id="35" xr3:uid="{00000000-0010-0000-0600-000023000000}" name="Target Grid Visible"/>
    <tableColumn id="36" xr3:uid="{00000000-0010-0000-0600-000024000000}" name="Target Form ID"/>
    <tableColumn id="37" xr3:uid="{00000000-0010-0000-0600-000025000000}" name="Target Form Type"/>
    <tableColumn id="38" xr3:uid="{00000000-0010-0000-0600-000026000000}" name="Target Request URI"/>
    <tableColumn id="39" xr3:uid="{00000000-0010-0000-0600-000027000000}" name="Target Content"/>
    <tableColumn id="40" xr3:uid="{00000000-0010-0000-0600-000028000000}" name="Target Codes"/>
    <tableColumn id="41" xr3:uid="{00000000-0010-0000-0600-000029000000}" name="Target Background Color"/>
    <tableColumn id="42" xr3:uid="{00000000-0010-0000-0600-00002A000000}" name="Target Title Color"/>
    <tableColumn id="43" xr3:uid="{00000000-0010-0000-0600-00002B000000}" name="Error"/>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_5" displayName="Table_5" ref="A1:BY444" totalsRowShown="0">
  <autoFilter ref="A1:BY444" xr:uid="{00000000-0009-0000-0100-000009000000}">
    <filterColumn colId="35">
      <customFilters and="1">
        <customFilter operator="notEqual" val=" "/>
      </customFilters>
    </filterColumn>
  </autoFilter>
  <tableColumns count="77">
    <tableColumn id="1" xr3:uid="{00000000-0010-0000-0700-000001000000}" name="Source Table Name"/>
    <tableColumn id="2" xr3:uid="{00000000-0010-0000-0700-000002000000}" name="Source Field Name"/>
    <tableColumn id="3" xr3:uid="{00000000-0010-0000-0700-000003000000}" name="Source Type"/>
    <tableColumn id="4" xr3:uid="{00000000-0010-0000-0700-000004000000}" name="Source Group"/>
    <tableColumn id="5" xr3:uid="{00000000-0010-0000-0700-000005000000}" name="Source Purpose"/>
    <tableColumn id="6" xr3:uid="{00000000-0010-0000-0700-000006000000}" name="Source Description"/>
    <tableColumn id="7" xr3:uid="{00000000-0010-0000-0700-000007000000}" name="Source Tip"/>
    <tableColumn id="8" xr3:uid="{00000000-0010-0000-0700-000008000000}" name="Source Logger Field"/>
    <tableColumn id="9" xr3:uid="{00000000-0010-0000-0700-000009000000}" name="Source Logger Field Unit"/>
    <tableColumn id="10" xr3:uid="{00000000-0010-0000-0700-00000A000000}" name="Source Options"/>
    <tableColumn id="11" xr3:uid="{00000000-0010-0000-0700-00000B000000}" name="Source Visible"/>
    <tableColumn id="12" xr3:uid="{00000000-0010-0000-0700-00000C000000}" name="Source Editable"/>
    <tableColumn id="13" xr3:uid="{00000000-0010-0000-0700-00000D000000}" name="Source Required"/>
    <tableColumn id="14" xr3:uid="{00000000-0010-0000-0700-00000E000000}" name="Source Persistent"/>
    <tableColumn id="15" xr3:uid="{00000000-0010-0000-0700-00000F000000}" name="Source Error"/>
    <tableColumn id="16" xr3:uid="{00000000-0010-0000-0700-000010000000}" name="Source Warning"/>
    <tableColumn id="17" xr3:uid="{00000000-0010-0000-0700-000011000000}" name="Source Default"/>
    <tableColumn id="18" xr3:uid="{00000000-0010-0000-0700-000012000000}" name="Source Minimum"/>
    <tableColumn id="19" xr3:uid="{00000000-0010-0000-0700-000013000000}" name="Source Maximum"/>
    <tableColumn id="20" xr3:uid="{00000000-0010-0000-0700-000014000000}" name="Source Increment"/>
    <tableColumn id="21" xr3:uid="{00000000-0010-0000-0700-000015000000}" name="Source Formula"/>
    <tableColumn id="22" xr3:uid="{00000000-0010-0000-0700-000016000000}" name="Source Form Value"/>
    <tableColumn id="23" xr3:uid="{00000000-0010-0000-0700-000017000000}" name="Source URL"/>
    <tableColumn id="24" xr3:uid="{00000000-0010-0000-0700-000018000000}" name="Source Form Filter"/>
    <tableColumn id="25" xr3:uid="{00000000-0010-0000-0700-000019000000}" name="Source Grid Header"/>
    <tableColumn id="26" xr3:uid="{00000000-0010-0000-0700-00001A000000}" name="Source Grid Value"/>
    <tableColumn id="27" xr3:uid="{00000000-0010-0000-0700-00001B000000}" name="Source Grid Visible"/>
    <tableColumn id="28" xr3:uid="{00000000-0010-0000-0700-00001C000000}" name="Source Form ID"/>
    <tableColumn id="29" xr3:uid="{00000000-0010-0000-0700-00001D000000}" name="Source Form Type"/>
    <tableColumn id="30" xr3:uid="{00000000-0010-0000-0700-00001E000000}" name="Source Request URI"/>
    <tableColumn id="31" xr3:uid="{00000000-0010-0000-0700-00001F000000}" name="Source Content"/>
    <tableColumn id="32" xr3:uid="{00000000-0010-0000-0700-000020000000}" name="Source Codes"/>
    <tableColumn id="33" xr3:uid="{00000000-0010-0000-0700-000021000000}" name="Source Background Color"/>
    <tableColumn id="34" xr3:uid="{00000000-0010-0000-0700-000022000000}" name="Source Title Color"/>
    <tableColumn id="35" xr3:uid="{00000000-0010-0000-0700-000023000000}" name="Mapping Source Table Name"/>
    <tableColumn id="36" xr3:uid="{00000000-0010-0000-0700-000024000000}" name="Mapping Name"/>
    <tableColumn id="37" xr3:uid="{00000000-0010-0000-0700-000025000000}" name="Mapping Active"/>
    <tableColumn id="38" xr3:uid="{00000000-0010-0000-0700-000026000000}" name="Mapping Variables"/>
    <tableColumn id="39" xr3:uid="{00000000-0010-0000-0700-000027000000}" name="Mapping Field Type"/>
    <tableColumn id="40" xr3:uid="{00000000-0010-0000-0700-000028000000}" name="Mapping Field Active"/>
    <tableColumn id="41" xr3:uid="{00000000-0010-0000-0700-000029000000}" name="Mapping Field Value"/>
    <tableColumn id="42" xr3:uid="{00000000-0010-0000-0700-00002A000000}" name="Mapping Key Field?"/>
    <tableColumn id="43" xr3:uid="{00000000-0010-0000-0700-00002B000000}" name="Target Table Name"/>
    <tableColumn id="44" xr3:uid="{00000000-0010-0000-0700-00002C000000}" name="Target Field Name"/>
    <tableColumn id="45" xr3:uid="{00000000-0010-0000-0700-00002D000000}" name="Target Type"/>
    <tableColumn id="46" xr3:uid="{00000000-0010-0000-0700-00002E000000}" name="Target Group"/>
    <tableColumn id="47" xr3:uid="{00000000-0010-0000-0700-00002F000000}" name="Target Purpose"/>
    <tableColumn id="48" xr3:uid="{00000000-0010-0000-0700-000030000000}" name="Target Description"/>
    <tableColumn id="49" xr3:uid="{00000000-0010-0000-0700-000031000000}" name="Target Tip"/>
    <tableColumn id="50" xr3:uid="{00000000-0010-0000-0700-000032000000}" name="Target Logger Field"/>
    <tableColumn id="51" xr3:uid="{00000000-0010-0000-0700-000033000000}" name="Target Logger Field Unit"/>
    <tableColumn id="52" xr3:uid="{00000000-0010-0000-0700-000034000000}" name="Target Options"/>
    <tableColumn id="53" xr3:uid="{00000000-0010-0000-0700-000035000000}" name="Target Visible"/>
    <tableColumn id="54" xr3:uid="{00000000-0010-0000-0700-000036000000}" name="Target Editable"/>
    <tableColumn id="55" xr3:uid="{00000000-0010-0000-0700-000037000000}" name="Target Required"/>
    <tableColumn id="56" xr3:uid="{00000000-0010-0000-0700-000038000000}" name="Target Persistent"/>
    <tableColumn id="57" xr3:uid="{00000000-0010-0000-0700-000039000000}" name="Target Error"/>
    <tableColumn id="58" xr3:uid="{00000000-0010-0000-0700-00003A000000}" name="Target Warning"/>
    <tableColumn id="59" xr3:uid="{00000000-0010-0000-0700-00003B000000}" name="Target Default"/>
    <tableColumn id="60" xr3:uid="{00000000-0010-0000-0700-00003C000000}" name="Target Minimum"/>
    <tableColumn id="61" xr3:uid="{00000000-0010-0000-0700-00003D000000}" name="Target Maximum"/>
    <tableColumn id="62" xr3:uid="{00000000-0010-0000-0700-00003E000000}" name="Target Increment"/>
    <tableColumn id="63" xr3:uid="{00000000-0010-0000-0700-00003F000000}" name="Target Formula"/>
    <tableColumn id="64" xr3:uid="{00000000-0010-0000-0700-000040000000}" name="Target Form Value"/>
    <tableColumn id="65" xr3:uid="{00000000-0010-0000-0700-000041000000}" name="Target URL"/>
    <tableColumn id="66" xr3:uid="{00000000-0010-0000-0700-000042000000}" name="Target Form Filter"/>
    <tableColumn id="67" xr3:uid="{00000000-0010-0000-0700-000043000000}" name="Target Grid Header"/>
    <tableColumn id="68" xr3:uid="{00000000-0010-0000-0700-000044000000}" name="Target Grid Value"/>
    <tableColumn id="69" xr3:uid="{00000000-0010-0000-0700-000045000000}" name="Target Grid Visible"/>
    <tableColumn id="70" xr3:uid="{00000000-0010-0000-0700-000046000000}" name="Target Form ID"/>
    <tableColumn id="71" xr3:uid="{00000000-0010-0000-0700-000047000000}" name="Target Form Type"/>
    <tableColumn id="72" xr3:uid="{00000000-0010-0000-0700-000048000000}" name="Target Request URI"/>
    <tableColumn id="73" xr3:uid="{00000000-0010-0000-0700-000049000000}" name="Target Content"/>
    <tableColumn id="74" xr3:uid="{00000000-0010-0000-0700-00004A000000}" name="Target Codes"/>
    <tableColumn id="75" xr3:uid="{00000000-0010-0000-0700-00004B000000}" name="Target Background Color"/>
    <tableColumn id="76" xr3:uid="{00000000-0010-0000-0700-00004C000000}" name="Target Title Color"/>
    <tableColumn id="77" xr3:uid="{00000000-0010-0000-0700-00004D000000}" name="Erro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3.xml.rels><?xml version="1.0" encoding="UTF-8" standalone="yes"?>
<Relationships xmlns="http://schemas.openxmlformats.org/package/2006/relationships"><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36"/>
  <sheetViews>
    <sheetView tabSelected="1" workbookViewId="0"/>
  </sheetViews>
  <sheetFormatPr defaultRowHeight="13.8" x14ac:dyDescent="0.3"/>
  <cols>
    <col min="2" max="2" width="21" bestFit="1" customWidth="1"/>
    <col min="3" max="3" width="100.33203125" customWidth="1"/>
  </cols>
  <sheetData>
    <row r="2" spans="2:6" ht="12.75" customHeight="1" x14ac:dyDescent="0.3">
      <c r="B2" t="s">
        <v>0</v>
      </c>
      <c r="C2" t="s">
        <v>1</v>
      </c>
    </row>
    <row r="3" spans="2:6" ht="12.75" customHeight="1" x14ac:dyDescent="0.3">
      <c r="B3" s="2" t="str">
        <f>HYPERLINK("#"&amp;"'Format'!A1","Format")</f>
        <v>Format</v>
      </c>
      <c r="C3" t="s">
        <v>2</v>
      </c>
    </row>
    <row r="4" spans="2:6" ht="12.75" customHeight="1" x14ac:dyDescent="0.3">
      <c r="C4" s="1" t="s">
        <v>3</v>
      </c>
    </row>
    <row r="5" spans="2:6" ht="12.75" customHeight="1" x14ac:dyDescent="0.3">
      <c r="C5" t="s">
        <v>4</v>
      </c>
    </row>
    <row r="6" spans="2:6" ht="12.75" customHeight="1" x14ac:dyDescent="0.3">
      <c r="B6" s="2" t="str">
        <f>HYPERLINK("#"&amp;"'Format + Source'!A1","Format + Source")</f>
        <v>Format + Source</v>
      </c>
      <c r="C6" t="s">
        <v>5</v>
      </c>
    </row>
    <row r="7" spans="2:6" ht="12.75" customHeight="1" x14ac:dyDescent="0.3">
      <c r="B7" s="2" t="str">
        <f>HYPERLINK("#"&amp;"'Pre-Population'!A1","Pre-Population")</f>
        <v>Pre-Population</v>
      </c>
      <c r="C7" t="s">
        <v>6</v>
      </c>
    </row>
    <row r="8" spans="2:6" ht="12.75" customHeight="1" x14ac:dyDescent="0.3">
      <c r="C8" s="1" t="s">
        <v>7</v>
      </c>
    </row>
    <row r="9" spans="2:6" ht="12.75" customHeight="1" x14ac:dyDescent="0.3">
      <c r="C9" t="s">
        <v>4</v>
      </c>
    </row>
    <row r="10" spans="2:6" ht="12.75" customHeight="1" x14ac:dyDescent="0.3">
      <c r="B10" s="2" t="str">
        <f>HYPERLINK("#"&amp;"'Pre-Population + Source'!A1","Pre-Population + Source")</f>
        <v>Pre-Population + Source</v>
      </c>
      <c r="C10" t="s">
        <v>8</v>
      </c>
    </row>
    <row r="11" spans="2:6" ht="12.75" customHeight="1" x14ac:dyDescent="0.3"/>
    <row r="12" spans="2:6" ht="12.75" customHeight="1" x14ac:dyDescent="0.3">
      <c r="B12" t="s">
        <v>9</v>
      </c>
      <c r="C12" t="s">
        <v>1</v>
      </c>
    </row>
    <row r="13" spans="2:6" ht="12.75" customHeight="1" x14ac:dyDescent="0.3">
      <c r="B13" t="s">
        <v>10</v>
      </c>
      <c r="C13" t="s">
        <v>11</v>
      </c>
    </row>
    <row r="14" spans="2:6" ht="12.75" customHeight="1" x14ac:dyDescent="0.3">
      <c r="B14" t="s">
        <v>12</v>
      </c>
      <c r="C14" t="s">
        <v>13</v>
      </c>
    </row>
    <row r="15" spans="2:6" ht="12.75" customHeight="1" x14ac:dyDescent="0.3">
      <c r="B15" t="s">
        <v>14</v>
      </c>
      <c r="C15" t="s">
        <v>15</v>
      </c>
      <c r="F15" s="3" t="s">
        <v>46</v>
      </c>
    </row>
    <row r="16" spans="2:6" ht="12.75" customHeight="1" x14ac:dyDescent="0.3">
      <c r="B16" t="s">
        <v>16</v>
      </c>
      <c r="C16" t="s">
        <v>17</v>
      </c>
    </row>
    <row r="17" spans="2:3" ht="12.75" customHeight="1" x14ac:dyDescent="0.3">
      <c r="B17" t="s">
        <v>18</v>
      </c>
      <c r="C17" t="s">
        <v>19</v>
      </c>
    </row>
    <row r="18" spans="2:3" ht="12.75" customHeight="1" x14ac:dyDescent="0.3">
      <c r="B18" t="s">
        <v>20</v>
      </c>
      <c r="C18" t="s">
        <v>21</v>
      </c>
    </row>
    <row r="19" spans="2:3" ht="12.75" customHeight="1" x14ac:dyDescent="0.3">
      <c r="B19" t="s">
        <v>22</v>
      </c>
      <c r="C19" t="s">
        <v>1568</v>
      </c>
    </row>
    <row r="20" spans="2:3" ht="12.75" customHeight="1" x14ac:dyDescent="0.3">
      <c r="B20" t="s">
        <v>23</v>
      </c>
      <c r="C20" t="s">
        <v>24</v>
      </c>
    </row>
    <row r="21" spans="2:3" ht="12.75" customHeight="1" x14ac:dyDescent="0.3">
      <c r="B21" t="s">
        <v>25</v>
      </c>
      <c r="C21" t="s">
        <v>26</v>
      </c>
    </row>
    <row r="22" spans="2:3" ht="12.75" customHeight="1" x14ac:dyDescent="0.3">
      <c r="B22" t="s">
        <v>27</v>
      </c>
      <c r="C22" t="s">
        <v>28</v>
      </c>
    </row>
    <row r="23" spans="2:3" ht="12.75" customHeight="1" x14ac:dyDescent="0.3"/>
    <row r="24" spans="2:3" ht="12.75" customHeight="1" x14ac:dyDescent="0.3">
      <c r="B24" t="s">
        <v>23</v>
      </c>
      <c r="C24" t="s">
        <v>1</v>
      </c>
    </row>
    <row r="25" spans="2:3" ht="12.75" customHeight="1" x14ac:dyDescent="0.3">
      <c r="B25" t="s">
        <v>12</v>
      </c>
      <c r="C25" t="s">
        <v>24</v>
      </c>
    </row>
    <row r="26" spans="2:3" ht="12.75" customHeight="1" x14ac:dyDescent="0.3">
      <c r="B26" t="s">
        <v>16</v>
      </c>
      <c r="C26" t="s">
        <v>29</v>
      </c>
    </row>
    <row r="27" spans="2:3" ht="12.75" customHeight="1" x14ac:dyDescent="0.3">
      <c r="B27" t="s">
        <v>30</v>
      </c>
      <c r="C27" t="s">
        <v>31</v>
      </c>
    </row>
    <row r="28" spans="2:3" ht="12.75" customHeight="1" x14ac:dyDescent="0.3">
      <c r="B28" t="s">
        <v>32</v>
      </c>
      <c r="C28" t="s">
        <v>33</v>
      </c>
    </row>
    <row r="29" spans="2:3" ht="12.75" customHeight="1" x14ac:dyDescent="0.3"/>
    <row r="30" spans="2:3" ht="12.75" customHeight="1" x14ac:dyDescent="0.3">
      <c r="B30" t="s">
        <v>34</v>
      </c>
      <c r="C30" t="s">
        <v>1</v>
      </c>
    </row>
    <row r="31" spans="2:3" ht="12.75" customHeight="1" x14ac:dyDescent="0.3">
      <c r="B31" t="s">
        <v>35</v>
      </c>
      <c r="C31" t="s">
        <v>36</v>
      </c>
    </row>
    <row r="32" spans="2:3" ht="12.75" customHeight="1" x14ac:dyDescent="0.3">
      <c r="B32" t="s">
        <v>37</v>
      </c>
      <c r="C32" t="s">
        <v>38</v>
      </c>
    </row>
    <row r="33" spans="2:3" ht="12.75" customHeight="1" x14ac:dyDescent="0.3">
      <c r="B33" t="s">
        <v>39</v>
      </c>
      <c r="C33" t="s">
        <v>40</v>
      </c>
    </row>
    <row r="34" spans="2:3" ht="12.75" customHeight="1" x14ac:dyDescent="0.3">
      <c r="B34" t="s">
        <v>41</v>
      </c>
      <c r="C34" t="s">
        <v>42</v>
      </c>
    </row>
    <row r="35" spans="2:3" ht="12.75" customHeight="1" x14ac:dyDescent="0.3">
      <c r="B35" t="s">
        <v>43</v>
      </c>
      <c r="C35" t="s">
        <v>44</v>
      </c>
    </row>
    <row r="36" spans="2:3" ht="12.75" customHeight="1" x14ac:dyDescent="0.3">
      <c r="B36" t="s">
        <v>45</v>
      </c>
      <c r="C36" t="s">
        <v>33</v>
      </c>
    </row>
  </sheetData>
  <pageMargins left="0.7" right="0.7" top="0.75" bottom="0.75" header="0.3" footer="0.3"/>
  <headerFooter alignWithMargins="0"/>
  <drawing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5"/>
  <sheetViews>
    <sheetView workbookViewId="0">
      <pane ySplit="1" topLeftCell="A2" activePane="bottomLeft" state="frozen"/>
      <selection pane="bottomLeft"/>
    </sheetView>
  </sheetViews>
  <sheetFormatPr defaultRowHeight="13.8" x14ac:dyDescent="0.3"/>
  <cols>
    <col min="1" max="1" width="26.44140625" customWidth="1"/>
    <col min="2" max="2" width="16" customWidth="1"/>
    <col min="3" max="3" width="16.109375" customWidth="1"/>
    <col min="4" max="4" width="19" customWidth="1"/>
    <col min="5" max="5" width="19.44140625" customWidth="1"/>
    <col min="6" max="6" width="20.5546875" customWidth="1"/>
    <col min="7" max="7" width="20.21875" customWidth="1"/>
    <col min="8" max="8" width="19.5546875" customWidth="1"/>
    <col min="9" max="9" width="18.44140625" customWidth="1"/>
    <col min="10" max="10" width="18.109375" customWidth="1"/>
    <col min="11" max="11" width="18.44140625" customWidth="1"/>
    <col min="12" max="12" width="17" customWidth="1"/>
    <col min="13" max="13" width="21.44140625" customWidth="1"/>
    <col min="14" max="14" width="19.21875" customWidth="1"/>
    <col min="15" max="15" width="28.44140625" customWidth="1"/>
    <col min="16" max="16" width="17.21875" customWidth="1"/>
    <col min="17" max="17" width="21.5546875" customWidth="1"/>
    <col min="18" max="18" width="19.21875" customWidth="1"/>
    <col min="19" max="19" width="15" customWidth="1"/>
    <col min="20" max="20" width="8.109375" hidden="1" customWidth="1"/>
  </cols>
  <sheetData>
    <row r="1" spans="1:20" ht="12.75" customHeight="1" x14ac:dyDescent="0.3">
      <c r="A1" s="6" t="s">
        <v>47</v>
      </c>
      <c r="B1" s="6" t="s">
        <v>48</v>
      </c>
      <c r="C1" s="6" t="s">
        <v>49</v>
      </c>
      <c r="D1" s="6" t="s">
        <v>50</v>
      </c>
      <c r="E1" s="6" t="s">
        <v>51</v>
      </c>
      <c r="F1" s="6" t="s">
        <v>52</v>
      </c>
      <c r="G1" s="6" t="s">
        <v>53</v>
      </c>
      <c r="H1" s="6" t="s">
        <v>54</v>
      </c>
      <c r="I1" s="7" t="s">
        <v>55</v>
      </c>
      <c r="J1" s="7" t="s">
        <v>56</v>
      </c>
      <c r="K1" s="7" t="s">
        <v>57</v>
      </c>
      <c r="L1" s="7" t="s">
        <v>58</v>
      </c>
      <c r="M1" s="7" t="s">
        <v>59</v>
      </c>
      <c r="N1" s="7" t="s">
        <v>60</v>
      </c>
      <c r="O1" s="7" t="s">
        <v>61</v>
      </c>
      <c r="P1" s="7" t="s">
        <v>62</v>
      </c>
      <c r="Q1" s="7" t="s">
        <v>63</v>
      </c>
      <c r="R1" s="7" t="s">
        <v>64</v>
      </c>
      <c r="S1" s="7" t="s">
        <v>65</v>
      </c>
      <c r="T1" s="8" t="s">
        <v>66</v>
      </c>
    </row>
    <row r="2" spans="1:20" ht="12.75" customHeight="1" x14ac:dyDescent="0.3">
      <c r="A2" t="s">
        <v>67</v>
      </c>
      <c r="B2" t="s">
        <v>68</v>
      </c>
      <c r="C2" t="s">
        <v>69</v>
      </c>
      <c r="E2" t="s">
        <v>70</v>
      </c>
      <c r="F2" t="s">
        <v>71</v>
      </c>
      <c r="G2" t="s">
        <v>72</v>
      </c>
      <c r="H2" t="s">
        <v>73</v>
      </c>
      <c r="I2" t="s">
        <v>74</v>
      </c>
      <c r="J2" t="s">
        <v>75</v>
      </c>
      <c r="K2" t="s">
        <v>75</v>
      </c>
      <c r="L2" t="s">
        <v>76</v>
      </c>
      <c r="M2" t="s">
        <v>77</v>
      </c>
      <c r="P2" t="s">
        <v>73</v>
      </c>
      <c r="Q2" t="s">
        <v>73</v>
      </c>
    </row>
    <row r="3" spans="1:20" ht="12.75" customHeight="1" x14ac:dyDescent="0.3">
      <c r="A3" t="s">
        <v>67</v>
      </c>
      <c r="B3" t="s">
        <v>68</v>
      </c>
      <c r="C3" t="s">
        <v>69</v>
      </c>
      <c r="E3" t="s">
        <v>70</v>
      </c>
      <c r="F3" t="s">
        <v>78</v>
      </c>
      <c r="G3" t="s">
        <v>79</v>
      </c>
      <c r="I3" t="s">
        <v>74</v>
      </c>
      <c r="J3" t="s">
        <v>80</v>
      </c>
      <c r="K3" t="s">
        <v>80</v>
      </c>
      <c r="L3" t="s">
        <v>81</v>
      </c>
      <c r="M3" t="s">
        <v>82</v>
      </c>
    </row>
    <row r="4" spans="1:20" ht="12.75" customHeight="1" x14ac:dyDescent="0.3">
      <c r="A4" t="s">
        <v>67</v>
      </c>
      <c r="B4" t="s">
        <v>68</v>
      </c>
      <c r="C4" t="s">
        <v>69</v>
      </c>
      <c r="E4" t="s">
        <v>70</v>
      </c>
      <c r="F4" t="s">
        <v>78</v>
      </c>
      <c r="G4" s="4" t="s">
        <v>83</v>
      </c>
      <c r="I4" t="s">
        <v>74</v>
      </c>
      <c r="J4" t="s">
        <v>84</v>
      </c>
      <c r="K4" t="s">
        <v>84</v>
      </c>
      <c r="L4" t="s">
        <v>85</v>
      </c>
      <c r="M4" t="s">
        <v>86</v>
      </c>
    </row>
    <row r="5" spans="1:20" ht="12.75" customHeight="1" x14ac:dyDescent="0.3">
      <c r="A5" t="s">
        <v>67</v>
      </c>
      <c r="B5" t="s">
        <v>68</v>
      </c>
      <c r="C5" t="s">
        <v>69</v>
      </c>
      <c r="E5" t="s">
        <v>70</v>
      </c>
      <c r="F5" t="s">
        <v>78</v>
      </c>
      <c r="G5" t="s">
        <v>87</v>
      </c>
      <c r="I5" t="s">
        <v>74</v>
      </c>
      <c r="J5" t="s">
        <v>88</v>
      </c>
      <c r="K5" t="s">
        <v>88</v>
      </c>
      <c r="L5" t="s">
        <v>89</v>
      </c>
      <c r="M5" t="s">
        <v>90</v>
      </c>
    </row>
    <row r="6" spans="1:20" ht="12.75" customHeight="1" x14ac:dyDescent="0.3">
      <c r="A6" t="s">
        <v>67</v>
      </c>
      <c r="B6" t="s">
        <v>68</v>
      </c>
      <c r="C6" t="s">
        <v>69</v>
      </c>
      <c r="E6" t="s">
        <v>70</v>
      </c>
      <c r="F6" t="s">
        <v>78</v>
      </c>
      <c r="G6" t="s">
        <v>91</v>
      </c>
      <c r="I6" t="s">
        <v>74</v>
      </c>
      <c r="J6" t="s">
        <v>92</v>
      </c>
      <c r="K6" t="s">
        <v>92</v>
      </c>
      <c r="L6" t="s">
        <v>89</v>
      </c>
      <c r="M6" t="s">
        <v>93</v>
      </c>
    </row>
    <row r="7" spans="1:20" ht="12.75" customHeight="1" x14ac:dyDescent="0.3">
      <c r="A7" t="s">
        <v>67</v>
      </c>
      <c r="B7" t="s">
        <v>68</v>
      </c>
      <c r="C7" t="s">
        <v>69</v>
      </c>
      <c r="E7" t="s">
        <v>70</v>
      </c>
      <c r="F7" t="s">
        <v>94</v>
      </c>
      <c r="G7" t="s">
        <v>95</v>
      </c>
      <c r="I7" t="s">
        <v>74</v>
      </c>
      <c r="J7" t="s">
        <v>96</v>
      </c>
      <c r="K7" t="s">
        <v>96</v>
      </c>
      <c r="L7" t="s">
        <v>76</v>
      </c>
      <c r="M7" t="s">
        <v>97</v>
      </c>
      <c r="O7" t="s">
        <v>98</v>
      </c>
    </row>
    <row r="8" spans="1:20" ht="12.75" customHeight="1" x14ac:dyDescent="0.3">
      <c r="A8" t="s">
        <v>67</v>
      </c>
      <c r="B8" t="s">
        <v>68</v>
      </c>
      <c r="C8" t="s">
        <v>69</v>
      </c>
      <c r="E8" t="s">
        <v>70</v>
      </c>
      <c r="F8" t="s">
        <v>78</v>
      </c>
      <c r="G8" t="s">
        <v>99</v>
      </c>
      <c r="I8" t="s">
        <v>74</v>
      </c>
      <c r="J8" t="s">
        <v>100</v>
      </c>
      <c r="K8" t="s">
        <v>100</v>
      </c>
      <c r="L8" t="s">
        <v>85</v>
      </c>
      <c r="M8" t="s">
        <v>101</v>
      </c>
    </row>
    <row r="9" spans="1:20" ht="12.75" customHeight="1" x14ac:dyDescent="0.3">
      <c r="A9" t="s">
        <v>67</v>
      </c>
      <c r="B9" t="s">
        <v>68</v>
      </c>
      <c r="C9" t="s">
        <v>69</v>
      </c>
      <c r="E9" t="s">
        <v>70</v>
      </c>
      <c r="F9" t="s">
        <v>78</v>
      </c>
      <c r="G9" t="s">
        <v>72</v>
      </c>
      <c r="I9" t="s">
        <v>74</v>
      </c>
      <c r="J9" t="s">
        <v>102</v>
      </c>
      <c r="K9" t="s">
        <v>102</v>
      </c>
      <c r="L9" t="s">
        <v>85</v>
      </c>
      <c r="M9" t="s">
        <v>103</v>
      </c>
    </row>
    <row r="10" spans="1:20" ht="12.75" customHeight="1" x14ac:dyDescent="0.3">
      <c r="A10" t="s">
        <v>67</v>
      </c>
      <c r="B10" t="s">
        <v>68</v>
      </c>
      <c r="C10" t="s">
        <v>69</v>
      </c>
      <c r="E10" t="s">
        <v>70</v>
      </c>
      <c r="F10" t="s">
        <v>78</v>
      </c>
      <c r="G10" t="s">
        <v>87</v>
      </c>
      <c r="I10" t="s">
        <v>74</v>
      </c>
      <c r="J10" t="s">
        <v>104</v>
      </c>
      <c r="K10" t="s">
        <v>104</v>
      </c>
      <c r="L10" t="s">
        <v>85</v>
      </c>
      <c r="M10" t="s">
        <v>105</v>
      </c>
    </row>
    <row r="11" spans="1:20" ht="12.75" customHeight="1" x14ac:dyDescent="0.3">
      <c r="A11" t="s">
        <v>67</v>
      </c>
      <c r="B11" t="s">
        <v>68</v>
      </c>
      <c r="C11" t="s">
        <v>69</v>
      </c>
      <c r="E11" t="s">
        <v>70</v>
      </c>
      <c r="F11" t="s">
        <v>78</v>
      </c>
      <c r="G11" t="s">
        <v>106</v>
      </c>
      <c r="I11" t="s">
        <v>74</v>
      </c>
      <c r="J11" t="s">
        <v>107</v>
      </c>
      <c r="K11" t="s">
        <v>107</v>
      </c>
      <c r="L11" t="s">
        <v>85</v>
      </c>
      <c r="M11" t="s">
        <v>108</v>
      </c>
    </row>
    <row r="12" spans="1:20" ht="12.75" customHeight="1" x14ac:dyDescent="0.3">
      <c r="A12" t="s">
        <v>67</v>
      </c>
      <c r="B12" t="s">
        <v>68</v>
      </c>
      <c r="C12" t="s">
        <v>69</v>
      </c>
      <c r="E12" t="s">
        <v>70</v>
      </c>
      <c r="F12" t="s">
        <v>78</v>
      </c>
      <c r="G12" t="s">
        <v>109</v>
      </c>
      <c r="I12" t="s">
        <v>74</v>
      </c>
      <c r="J12" t="s">
        <v>110</v>
      </c>
      <c r="K12" t="s">
        <v>110</v>
      </c>
      <c r="L12" t="s">
        <v>89</v>
      </c>
      <c r="M12" t="s">
        <v>111</v>
      </c>
    </row>
    <row r="13" spans="1:20" ht="12.75" customHeight="1" x14ac:dyDescent="0.3">
      <c r="A13" t="s">
        <v>67</v>
      </c>
      <c r="B13" t="s">
        <v>68</v>
      </c>
      <c r="C13" t="s">
        <v>69</v>
      </c>
      <c r="E13" t="s">
        <v>70</v>
      </c>
      <c r="F13" t="s">
        <v>78</v>
      </c>
      <c r="G13" t="s">
        <v>112</v>
      </c>
      <c r="I13" t="s">
        <v>74</v>
      </c>
      <c r="J13" t="s">
        <v>113</v>
      </c>
      <c r="K13" t="s">
        <v>113</v>
      </c>
      <c r="L13" t="s">
        <v>114</v>
      </c>
      <c r="M13" t="s">
        <v>115</v>
      </c>
    </row>
    <row r="14" spans="1:20" ht="12.75" customHeight="1" x14ac:dyDescent="0.3">
      <c r="A14" t="s">
        <v>67</v>
      </c>
      <c r="B14" t="s">
        <v>68</v>
      </c>
      <c r="C14" t="s">
        <v>69</v>
      </c>
      <c r="E14" t="s">
        <v>70</v>
      </c>
      <c r="F14" t="s">
        <v>78</v>
      </c>
      <c r="G14" t="s">
        <v>116</v>
      </c>
      <c r="I14" t="s">
        <v>74</v>
      </c>
      <c r="J14" t="s">
        <v>117</v>
      </c>
      <c r="K14" t="s">
        <v>117</v>
      </c>
      <c r="L14" t="s">
        <v>118</v>
      </c>
      <c r="M14" t="s">
        <v>119</v>
      </c>
    </row>
    <row r="15" spans="1:20" ht="12.75" customHeight="1" x14ac:dyDescent="0.3">
      <c r="A15" t="s">
        <v>67</v>
      </c>
      <c r="B15" t="s">
        <v>68</v>
      </c>
      <c r="C15" t="s">
        <v>69</v>
      </c>
      <c r="E15" t="s">
        <v>70</v>
      </c>
      <c r="F15" t="s">
        <v>120</v>
      </c>
      <c r="G15" t="s">
        <v>109</v>
      </c>
      <c r="I15" t="s">
        <v>74</v>
      </c>
      <c r="J15" t="s">
        <v>121</v>
      </c>
      <c r="K15" t="s">
        <v>121</v>
      </c>
      <c r="L15" t="s">
        <v>85</v>
      </c>
      <c r="M15" t="s">
        <v>122</v>
      </c>
    </row>
    <row r="16" spans="1:20" ht="12.75" customHeight="1" x14ac:dyDescent="0.3">
      <c r="A16" t="s">
        <v>67</v>
      </c>
      <c r="B16" t="s">
        <v>68</v>
      </c>
      <c r="C16" t="s">
        <v>69</v>
      </c>
      <c r="E16" t="s">
        <v>70</v>
      </c>
      <c r="F16" t="s">
        <v>78</v>
      </c>
      <c r="G16" t="s">
        <v>123</v>
      </c>
      <c r="I16" t="s">
        <v>74</v>
      </c>
      <c r="J16" t="s">
        <v>124</v>
      </c>
      <c r="K16" t="s">
        <v>124</v>
      </c>
      <c r="L16" t="s">
        <v>76</v>
      </c>
      <c r="M16" t="s">
        <v>125</v>
      </c>
      <c r="O16" t="s">
        <v>98</v>
      </c>
    </row>
    <row r="17" spans="1:19" ht="12.75" customHeight="1" x14ac:dyDescent="0.3">
      <c r="A17" t="s">
        <v>67</v>
      </c>
      <c r="B17" t="s">
        <v>68</v>
      </c>
      <c r="C17" t="s">
        <v>69</v>
      </c>
      <c r="E17" t="s">
        <v>70</v>
      </c>
      <c r="F17" t="s">
        <v>126</v>
      </c>
      <c r="G17" t="s">
        <v>127</v>
      </c>
      <c r="I17" t="s">
        <v>74</v>
      </c>
      <c r="J17" t="s">
        <v>128</v>
      </c>
      <c r="K17" t="s">
        <v>128</v>
      </c>
      <c r="L17" t="s">
        <v>114</v>
      </c>
      <c r="M17" t="s">
        <v>129</v>
      </c>
    </row>
    <row r="18" spans="1:19" ht="12.75" customHeight="1" x14ac:dyDescent="0.3">
      <c r="A18" t="s">
        <v>67</v>
      </c>
      <c r="B18" t="s">
        <v>68</v>
      </c>
      <c r="C18" t="s">
        <v>69</v>
      </c>
      <c r="E18" t="s">
        <v>70</v>
      </c>
      <c r="F18" t="s">
        <v>78</v>
      </c>
      <c r="G18" t="s">
        <v>130</v>
      </c>
      <c r="I18" t="s">
        <v>74</v>
      </c>
      <c r="J18" t="s">
        <v>131</v>
      </c>
      <c r="K18" t="s">
        <v>131</v>
      </c>
      <c r="L18" t="s">
        <v>85</v>
      </c>
      <c r="M18" t="s">
        <v>132</v>
      </c>
    </row>
    <row r="19" spans="1:19" ht="12.75" customHeight="1" x14ac:dyDescent="0.3">
      <c r="A19" t="s">
        <v>67</v>
      </c>
      <c r="B19" t="s">
        <v>68</v>
      </c>
      <c r="C19" t="s">
        <v>69</v>
      </c>
      <c r="E19" t="s">
        <v>70</v>
      </c>
      <c r="F19" t="s">
        <v>78</v>
      </c>
      <c r="G19" t="s">
        <v>133</v>
      </c>
      <c r="I19" t="s">
        <v>74</v>
      </c>
      <c r="J19" t="s">
        <v>134</v>
      </c>
      <c r="K19" t="s">
        <v>134</v>
      </c>
      <c r="L19" t="s">
        <v>85</v>
      </c>
      <c r="M19" t="s">
        <v>135</v>
      </c>
    </row>
    <row r="20" spans="1:19" ht="12.75" customHeight="1" x14ac:dyDescent="0.3">
      <c r="A20" t="s">
        <v>67</v>
      </c>
      <c r="B20" t="s">
        <v>136</v>
      </c>
      <c r="C20" t="s">
        <v>137</v>
      </c>
      <c r="E20" t="s">
        <v>70</v>
      </c>
      <c r="I20" t="s">
        <v>138</v>
      </c>
      <c r="J20" t="s">
        <v>139</v>
      </c>
      <c r="K20" t="s">
        <v>140</v>
      </c>
      <c r="L20" t="s">
        <v>141</v>
      </c>
      <c r="N20" t="s">
        <v>142</v>
      </c>
      <c r="S20" t="s">
        <v>73</v>
      </c>
    </row>
    <row r="21" spans="1:19" ht="12.75" customHeight="1" x14ac:dyDescent="0.3">
      <c r="A21" t="s">
        <v>67</v>
      </c>
      <c r="B21" t="s">
        <v>136</v>
      </c>
      <c r="C21" t="s">
        <v>137</v>
      </c>
      <c r="E21" t="s">
        <v>70</v>
      </c>
      <c r="I21" t="s">
        <v>138</v>
      </c>
      <c r="J21" t="s">
        <v>143</v>
      </c>
      <c r="K21" t="s">
        <v>144</v>
      </c>
      <c r="L21" t="s">
        <v>145</v>
      </c>
      <c r="P21" t="s">
        <v>73</v>
      </c>
      <c r="Q21" t="s">
        <v>73</v>
      </c>
    </row>
    <row r="22" spans="1:19" ht="12.75" customHeight="1" x14ac:dyDescent="0.3">
      <c r="A22" t="s">
        <v>67</v>
      </c>
      <c r="B22" t="s">
        <v>136</v>
      </c>
      <c r="C22" t="s">
        <v>137</v>
      </c>
      <c r="E22" t="s">
        <v>70</v>
      </c>
      <c r="I22" t="s">
        <v>138</v>
      </c>
      <c r="J22" t="s">
        <v>146</v>
      </c>
      <c r="K22" t="s">
        <v>147</v>
      </c>
      <c r="L22" t="s">
        <v>148</v>
      </c>
      <c r="M22" t="s">
        <v>149</v>
      </c>
      <c r="O22" t="s">
        <v>150</v>
      </c>
      <c r="P22" t="s">
        <v>73</v>
      </c>
      <c r="Q22" t="s">
        <v>73</v>
      </c>
    </row>
    <row r="23" spans="1:19" ht="12.75" customHeight="1" x14ac:dyDescent="0.3">
      <c r="A23" t="s">
        <v>67</v>
      </c>
      <c r="B23" t="s">
        <v>136</v>
      </c>
      <c r="C23" t="s">
        <v>137</v>
      </c>
      <c r="E23" t="s">
        <v>151</v>
      </c>
      <c r="F23" t="s">
        <v>78</v>
      </c>
      <c r="I23" t="s">
        <v>138</v>
      </c>
      <c r="J23" t="s">
        <v>152</v>
      </c>
    </row>
    <row r="24" spans="1:19" ht="12.75" customHeight="1" x14ac:dyDescent="0.3">
      <c r="A24" t="s">
        <v>67</v>
      </c>
      <c r="B24" t="s">
        <v>136</v>
      </c>
      <c r="C24" t="s">
        <v>137</v>
      </c>
      <c r="E24" t="s">
        <v>70</v>
      </c>
      <c r="F24" t="s">
        <v>78</v>
      </c>
      <c r="G24" t="s">
        <v>72</v>
      </c>
      <c r="I24" t="s">
        <v>138</v>
      </c>
      <c r="J24" t="s">
        <v>153</v>
      </c>
      <c r="K24" t="s">
        <v>154</v>
      </c>
      <c r="L24" t="s">
        <v>85</v>
      </c>
      <c r="M24" t="s">
        <v>155</v>
      </c>
    </row>
    <row r="25" spans="1:19" ht="12.75" customHeight="1" x14ac:dyDescent="0.3">
      <c r="A25" t="s">
        <v>67</v>
      </c>
      <c r="B25" t="s">
        <v>136</v>
      </c>
      <c r="C25" t="s">
        <v>137</v>
      </c>
      <c r="E25" t="s">
        <v>70</v>
      </c>
      <c r="F25" t="s">
        <v>78</v>
      </c>
      <c r="G25" s="4" t="s">
        <v>156</v>
      </c>
      <c r="I25" t="s">
        <v>138</v>
      </c>
      <c r="J25" t="s">
        <v>157</v>
      </c>
      <c r="K25" t="s">
        <v>158</v>
      </c>
      <c r="L25" t="s">
        <v>85</v>
      </c>
      <c r="M25" t="s">
        <v>159</v>
      </c>
    </row>
    <row r="26" spans="1:19" ht="12.75" customHeight="1" x14ac:dyDescent="0.3">
      <c r="A26" t="s">
        <v>67</v>
      </c>
      <c r="B26" t="s">
        <v>160</v>
      </c>
      <c r="C26" t="s">
        <v>161</v>
      </c>
      <c r="E26" t="s">
        <v>70</v>
      </c>
      <c r="I26" t="s">
        <v>138</v>
      </c>
      <c r="J26" t="s">
        <v>139</v>
      </c>
      <c r="K26" t="s">
        <v>140</v>
      </c>
      <c r="L26" t="s">
        <v>141</v>
      </c>
      <c r="N26" t="s">
        <v>142</v>
      </c>
      <c r="S26" t="s">
        <v>73</v>
      </c>
    </row>
    <row r="27" spans="1:19" ht="12.75" customHeight="1" x14ac:dyDescent="0.3">
      <c r="A27" t="s">
        <v>67</v>
      </c>
      <c r="B27" t="s">
        <v>160</v>
      </c>
      <c r="C27" t="s">
        <v>161</v>
      </c>
      <c r="E27" t="s">
        <v>70</v>
      </c>
      <c r="I27" t="s">
        <v>138</v>
      </c>
      <c r="J27" t="s">
        <v>143</v>
      </c>
      <c r="K27" t="s">
        <v>144</v>
      </c>
      <c r="L27" t="s">
        <v>145</v>
      </c>
      <c r="P27" t="s">
        <v>73</v>
      </c>
      <c r="Q27" t="s">
        <v>73</v>
      </c>
    </row>
    <row r="28" spans="1:19" ht="12.75" customHeight="1" x14ac:dyDescent="0.3">
      <c r="A28" t="s">
        <v>67</v>
      </c>
      <c r="B28" t="s">
        <v>160</v>
      </c>
      <c r="C28" t="s">
        <v>161</v>
      </c>
      <c r="E28" t="s">
        <v>70</v>
      </c>
      <c r="I28" t="s">
        <v>138</v>
      </c>
      <c r="J28" t="s">
        <v>146</v>
      </c>
      <c r="K28" t="s">
        <v>147</v>
      </c>
      <c r="L28" t="s">
        <v>148</v>
      </c>
      <c r="M28" t="s">
        <v>149</v>
      </c>
      <c r="O28" t="s">
        <v>150</v>
      </c>
      <c r="P28" t="s">
        <v>73</v>
      </c>
      <c r="Q28" t="s">
        <v>73</v>
      </c>
    </row>
    <row r="29" spans="1:19" ht="12.75" customHeight="1" x14ac:dyDescent="0.3">
      <c r="A29" t="s">
        <v>67</v>
      </c>
      <c r="B29" t="s">
        <v>160</v>
      </c>
      <c r="C29" t="s">
        <v>161</v>
      </c>
      <c r="E29" t="s">
        <v>151</v>
      </c>
      <c r="F29" t="s">
        <v>78</v>
      </c>
      <c r="I29" t="s">
        <v>138</v>
      </c>
      <c r="J29" t="s">
        <v>152</v>
      </c>
    </row>
    <row r="30" spans="1:19" ht="12.75" customHeight="1" x14ac:dyDescent="0.3">
      <c r="A30" t="s">
        <v>67</v>
      </c>
      <c r="B30" t="s">
        <v>160</v>
      </c>
      <c r="C30" t="s">
        <v>161</v>
      </c>
      <c r="E30" t="s">
        <v>70</v>
      </c>
      <c r="F30" t="s">
        <v>78</v>
      </c>
      <c r="G30" t="s">
        <v>72</v>
      </c>
      <c r="I30" t="s">
        <v>138</v>
      </c>
      <c r="J30" t="s">
        <v>153</v>
      </c>
      <c r="K30" t="s">
        <v>154</v>
      </c>
      <c r="L30" t="s">
        <v>85</v>
      </c>
      <c r="M30" t="s">
        <v>155</v>
      </c>
    </row>
    <row r="31" spans="1:19" ht="12.75" customHeight="1" x14ac:dyDescent="0.3">
      <c r="A31" t="s">
        <v>67</v>
      </c>
      <c r="B31" t="s">
        <v>160</v>
      </c>
      <c r="C31" t="s">
        <v>161</v>
      </c>
      <c r="E31" t="s">
        <v>70</v>
      </c>
      <c r="F31" t="s">
        <v>78</v>
      </c>
      <c r="G31" s="4" t="s">
        <v>162</v>
      </c>
      <c r="I31" t="s">
        <v>138</v>
      </c>
      <c r="J31" t="s">
        <v>157</v>
      </c>
      <c r="K31" t="s">
        <v>158</v>
      </c>
      <c r="L31" t="s">
        <v>85</v>
      </c>
      <c r="M31" t="s">
        <v>159</v>
      </c>
    </row>
    <row r="32" spans="1:19" ht="12.75" customHeight="1" x14ac:dyDescent="0.3">
      <c r="A32" t="s">
        <v>67</v>
      </c>
      <c r="B32" t="s">
        <v>163</v>
      </c>
      <c r="C32" t="s">
        <v>164</v>
      </c>
      <c r="E32" t="s">
        <v>70</v>
      </c>
      <c r="I32" t="s">
        <v>138</v>
      </c>
      <c r="J32" t="s">
        <v>139</v>
      </c>
      <c r="K32" t="s">
        <v>140</v>
      </c>
      <c r="L32" t="s">
        <v>141</v>
      </c>
      <c r="N32" t="s">
        <v>142</v>
      </c>
      <c r="S32" t="s">
        <v>73</v>
      </c>
    </row>
    <row r="33" spans="1:19" ht="12.75" customHeight="1" x14ac:dyDescent="0.3">
      <c r="A33" t="s">
        <v>67</v>
      </c>
      <c r="B33" t="s">
        <v>163</v>
      </c>
      <c r="C33" t="s">
        <v>164</v>
      </c>
      <c r="E33" t="s">
        <v>70</v>
      </c>
      <c r="I33" t="s">
        <v>138</v>
      </c>
      <c r="J33" t="s">
        <v>143</v>
      </c>
      <c r="K33" t="s">
        <v>144</v>
      </c>
      <c r="L33" t="s">
        <v>145</v>
      </c>
      <c r="P33" t="s">
        <v>73</v>
      </c>
      <c r="Q33" t="s">
        <v>73</v>
      </c>
    </row>
    <row r="34" spans="1:19" ht="12.75" customHeight="1" x14ac:dyDescent="0.3">
      <c r="A34" t="s">
        <v>67</v>
      </c>
      <c r="B34" t="s">
        <v>163</v>
      </c>
      <c r="C34" t="s">
        <v>164</v>
      </c>
      <c r="E34" t="s">
        <v>70</v>
      </c>
      <c r="I34" t="s">
        <v>138</v>
      </c>
      <c r="J34" t="s">
        <v>146</v>
      </c>
      <c r="K34" t="s">
        <v>147</v>
      </c>
      <c r="L34" t="s">
        <v>148</v>
      </c>
      <c r="M34" t="s">
        <v>149</v>
      </c>
      <c r="O34" t="s">
        <v>150</v>
      </c>
      <c r="P34" t="s">
        <v>73</v>
      </c>
      <c r="Q34" t="s">
        <v>73</v>
      </c>
    </row>
    <row r="35" spans="1:19" ht="12.75" customHeight="1" x14ac:dyDescent="0.3">
      <c r="A35" t="s">
        <v>67</v>
      </c>
      <c r="B35" t="s">
        <v>163</v>
      </c>
      <c r="C35" t="s">
        <v>164</v>
      </c>
      <c r="E35" t="s">
        <v>151</v>
      </c>
      <c r="F35" t="s">
        <v>78</v>
      </c>
      <c r="I35" t="s">
        <v>138</v>
      </c>
      <c r="J35" t="s">
        <v>152</v>
      </c>
    </row>
    <row r="36" spans="1:19" ht="12.75" customHeight="1" x14ac:dyDescent="0.3">
      <c r="A36" t="s">
        <v>67</v>
      </c>
      <c r="B36" t="s">
        <v>163</v>
      </c>
      <c r="C36" t="s">
        <v>164</v>
      </c>
      <c r="E36" t="s">
        <v>70</v>
      </c>
      <c r="F36" t="s">
        <v>78</v>
      </c>
      <c r="G36" t="s">
        <v>72</v>
      </c>
      <c r="I36" t="s">
        <v>138</v>
      </c>
      <c r="J36" t="s">
        <v>153</v>
      </c>
      <c r="K36" t="s">
        <v>154</v>
      </c>
      <c r="L36" t="s">
        <v>85</v>
      </c>
      <c r="M36" t="s">
        <v>155</v>
      </c>
    </row>
    <row r="37" spans="1:19" ht="12.75" customHeight="1" x14ac:dyDescent="0.3">
      <c r="A37" t="s">
        <v>67</v>
      </c>
      <c r="B37" t="s">
        <v>163</v>
      </c>
      <c r="C37" t="s">
        <v>164</v>
      </c>
      <c r="E37" t="s">
        <v>70</v>
      </c>
      <c r="F37" t="s">
        <v>78</v>
      </c>
      <c r="G37" s="4" t="s">
        <v>165</v>
      </c>
      <c r="I37" t="s">
        <v>138</v>
      </c>
      <c r="J37" t="s">
        <v>157</v>
      </c>
      <c r="K37" t="s">
        <v>158</v>
      </c>
      <c r="L37" t="s">
        <v>85</v>
      </c>
      <c r="M37" t="s">
        <v>159</v>
      </c>
    </row>
    <row r="38" spans="1:19" ht="12.75" customHeight="1" x14ac:dyDescent="0.3">
      <c r="A38" t="s">
        <v>166</v>
      </c>
      <c r="B38" t="s">
        <v>167</v>
      </c>
      <c r="C38" t="s">
        <v>168</v>
      </c>
      <c r="D38" s="5" t="s">
        <v>169</v>
      </c>
      <c r="E38" t="s">
        <v>70</v>
      </c>
      <c r="I38" t="s">
        <v>170</v>
      </c>
      <c r="J38" t="s">
        <v>171</v>
      </c>
      <c r="K38" t="s">
        <v>172</v>
      </c>
      <c r="L38" t="s">
        <v>173</v>
      </c>
      <c r="M38" t="s">
        <v>174</v>
      </c>
      <c r="N38" t="s">
        <v>175</v>
      </c>
      <c r="Q38" t="s">
        <v>73</v>
      </c>
      <c r="S38" t="s">
        <v>176</v>
      </c>
    </row>
    <row r="39" spans="1:19" ht="12.75" customHeight="1" x14ac:dyDescent="0.3">
      <c r="A39" t="s">
        <v>166</v>
      </c>
      <c r="B39" t="s">
        <v>167</v>
      </c>
      <c r="C39" t="s">
        <v>168</v>
      </c>
      <c r="D39" s="5" t="s">
        <v>169</v>
      </c>
      <c r="E39" t="s">
        <v>70</v>
      </c>
      <c r="I39" t="s">
        <v>170</v>
      </c>
      <c r="J39" t="s">
        <v>177</v>
      </c>
      <c r="K39" t="s">
        <v>178</v>
      </c>
      <c r="L39" t="s">
        <v>148</v>
      </c>
      <c r="Q39" t="s">
        <v>73</v>
      </c>
      <c r="S39" t="s">
        <v>179</v>
      </c>
    </row>
    <row r="40" spans="1:19" ht="12.75" customHeight="1" x14ac:dyDescent="0.3">
      <c r="A40" t="s">
        <v>166</v>
      </c>
      <c r="B40" t="s">
        <v>167</v>
      </c>
      <c r="C40" t="s">
        <v>168</v>
      </c>
      <c r="D40" s="5" t="s">
        <v>169</v>
      </c>
      <c r="E40" t="s">
        <v>70</v>
      </c>
      <c r="F40" t="s">
        <v>78</v>
      </c>
      <c r="G40" t="s">
        <v>180</v>
      </c>
      <c r="H40" t="s">
        <v>73</v>
      </c>
      <c r="I40" t="s">
        <v>170</v>
      </c>
      <c r="J40" t="s">
        <v>181</v>
      </c>
      <c r="K40" t="s">
        <v>182</v>
      </c>
      <c r="L40" t="s">
        <v>183</v>
      </c>
      <c r="M40" t="s">
        <v>184</v>
      </c>
      <c r="O40" t="s">
        <v>185</v>
      </c>
      <c r="P40" t="s">
        <v>73</v>
      </c>
      <c r="Q40" t="s">
        <v>73</v>
      </c>
    </row>
    <row r="41" spans="1:19" ht="12.75" customHeight="1" x14ac:dyDescent="0.3">
      <c r="A41" t="s">
        <v>166</v>
      </c>
      <c r="B41" t="s">
        <v>167</v>
      </c>
      <c r="C41" t="s">
        <v>168</v>
      </c>
      <c r="D41" s="5" t="s">
        <v>169</v>
      </c>
      <c r="E41" t="s">
        <v>70</v>
      </c>
      <c r="I41" t="s">
        <v>170</v>
      </c>
      <c r="J41" t="s">
        <v>186</v>
      </c>
      <c r="K41" t="s">
        <v>187</v>
      </c>
      <c r="L41" t="s">
        <v>173</v>
      </c>
      <c r="S41" t="s">
        <v>188</v>
      </c>
    </row>
    <row r="42" spans="1:19" ht="12.75" customHeight="1" x14ac:dyDescent="0.3">
      <c r="A42" t="s">
        <v>166</v>
      </c>
      <c r="B42" t="s">
        <v>167</v>
      </c>
      <c r="C42" t="s">
        <v>168</v>
      </c>
      <c r="D42" s="5" t="s">
        <v>169</v>
      </c>
      <c r="E42" t="s">
        <v>70</v>
      </c>
      <c r="I42" t="s">
        <v>170</v>
      </c>
      <c r="J42" t="s">
        <v>189</v>
      </c>
      <c r="K42" t="s">
        <v>190</v>
      </c>
      <c r="L42" t="s">
        <v>173</v>
      </c>
      <c r="M42" t="s">
        <v>191</v>
      </c>
      <c r="N42" t="s">
        <v>192</v>
      </c>
      <c r="Q42" t="s">
        <v>73</v>
      </c>
      <c r="S42" t="s">
        <v>73</v>
      </c>
    </row>
    <row r="43" spans="1:19" ht="12.75" customHeight="1" x14ac:dyDescent="0.3">
      <c r="A43" t="s">
        <v>166</v>
      </c>
      <c r="B43" t="s">
        <v>167</v>
      </c>
      <c r="C43" t="s">
        <v>168</v>
      </c>
      <c r="D43" s="5" t="s">
        <v>169</v>
      </c>
      <c r="E43" t="s">
        <v>70</v>
      </c>
      <c r="F43" t="s">
        <v>78</v>
      </c>
      <c r="G43" s="4" t="s">
        <v>193</v>
      </c>
      <c r="H43" t="s">
        <v>73</v>
      </c>
      <c r="I43" t="s">
        <v>170</v>
      </c>
      <c r="J43" t="s">
        <v>194</v>
      </c>
      <c r="K43" t="s">
        <v>195</v>
      </c>
      <c r="L43" t="s">
        <v>196</v>
      </c>
      <c r="P43" t="s">
        <v>73</v>
      </c>
      <c r="Q43" t="s">
        <v>73</v>
      </c>
      <c r="S43" t="s">
        <v>197</v>
      </c>
    </row>
    <row r="44" spans="1:19" ht="12.75" customHeight="1" x14ac:dyDescent="0.3">
      <c r="A44" t="s">
        <v>166</v>
      </c>
      <c r="B44" t="s">
        <v>167</v>
      </c>
      <c r="C44" t="s">
        <v>168</v>
      </c>
      <c r="D44" s="5" t="s">
        <v>169</v>
      </c>
      <c r="E44" t="s">
        <v>70</v>
      </c>
      <c r="F44" t="s">
        <v>78</v>
      </c>
      <c r="G44" t="s">
        <v>198</v>
      </c>
      <c r="I44" t="s">
        <v>170</v>
      </c>
      <c r="J44" t="s">
        <v>199</v>
      </c>
      <c r="K44" t="s">
        <v>200</v>
      </c>
      <c r="L44" t="s">
        <v>196</v>
      </c>
      <c r="M44" t="s">
        <v>201</v>
      </c>
      <c r="N44" t="s">
        <v>202</v>
      </c>
      <c r="Q44" t="s">
        <v>73</v>
      </c>
      <c r="S44" t="s">
        <v>203</v>
      </c>
    </row>
    <row r="45" spans="1:19" ht="12.75" customHeight="1" x14ac:dyDescent="0.3">
      <c r="A45" t="s">
        <v>166</v>
      </c>
      <c r="B45" t="s">
        <v>167</v>
      </c>
      <c r="C45" t="s">
        <v>168</v>
      </c>
      <c r="D45" s="5" t="s">
        <v>169</v>
      </c>
      <c r="E45" t="s">
        <v>70</v>
      </c>
      <c r="F45" t="s">
        <v>78</v>
      </c>
      <c r="G45" t="s">
        <v>204</v>
      </c>
      <c r="H45" t="s">
        <v>73</v>
      </c>
      <c r="I45" t="s">
        <v>170</v>
      </c>
      <c r="J45" t="s">
        <v>205</v>
      </c>
      <c r="K45" t="s">
        <v>206</v>
      </c>
      <c r="L45" t="s">
        <v>114</v>
      </c>
      <c r="P45" t="s">
        <v>73</v>
      </c>
      <c r="Q45" t="s">
        <v>73</v>
      </c>
    </row>
    <row r="46" spans="1:19" ht="12.75" customHeight="1" x14ac:dyDescent="0.3">
      <c r="A46" t="s">
        <v>166</v>
      </c>
      <c r="B46" t="s">
        <v>167</v>
      </c>
      <c r="C46" t="s">
        <v>168</v>
      </c>
      <c r="D46" s="5" t="s">
        <v>169</v>
      </c>
      <c r="E46" t="s">
        <v>70</v>
      </c>
      <c r="I46" t="s">
        <v>170</v>
      </c>
      <c r="J46" t="s">
        <v>207</v>
      </c>
      <c r="K46" t="s">
        <v>208</v>
      </c>
      <c r="L46" t="s">
        <v>196</v>
      </c>
      <c r="M46" t="s">
        <v>209</v>
      </c>
      <c r="Q46" t="s">
        <v>73</v>
      </c>
      <c r="S46" t="s">
        <v>210</v>
      </c>
    </row>
    <row r="47" spans="1:19" ht="12.75" customHeight="1" x14ac:dyDescent="0.3">
      <c r="A47" t="s">
        <v>166</v>
      </c>
      <c r="B47" t="s">
        <v>167</v>
      </c>
      <c r="C47" t="s">
        <v>168</v>
      </c>
      <c r="D47" s="5" t="s">
        <v>169</v>
      </c>
      <c r="E47" t="s">
        <v>70</v>
      </c>
      <c r="F47" t="s">
        <v>78</v>
      </c>
      <c r="G47" t="s">
        <v>211</v>
      </c>
      <c r="I47" t="s">
        <v>170</v>
      </c>
      <c r="J47" t="s">
        <v>212</v>
      </c>
      <c r="K47" t="s">
        <v>213</v>
      </c>
      <c r="L47" t="s">
        <v>183</v>
      </c>
      <c r="M47" t="s">
        <v>214</v>
      </c>
      <c r="O47" t="s">
        <v>215</v>
      </c>
      <c r="Q47" t="s">
        <v>73</v>
      </c>
    </row>
    <row r="48" spans="1:19" ht="12.75" customHeight="1" x14ac:dyDescent="0.3">
      <c r="A48" t="s">
        <v>166</v>
      </c>
      <c r="B48" t="s">
        <v>167</v>
      </c>
      <c r="C48" t="s">
        <v>168</v>
      </c>
      <c r="D48" s="5" t="s">
        <v>169</v>
      </c>
      <c r="E48" t="s">
        <v>70</v>
      </c>
      <c r="F48" t="s">
        <v>78</v>
      </c>
      <c r="G48" t="s">
        <v>216</v>
      </c>
      <c r="I48" t="s">
        <v>170</v>
      </c>
      <c r="J48" t="s">
        <v>217</v>
      </c>
      <c r="K48" t="s">
        <v>218</v>
      </c>
      <c r="L48" t="s">
        <v>219</v>
      </c>
      <c r="Q48" t="s">
        <v>73</v>
      </c>
    </row>
    <row r="49" spans="1:19" ht="12.75" customHeight="1" x14ac:dyDescent="0.3">
      <c r="A49" t="s">
        <v>166</v>
      </c>
      <c r="B49" t="s">
        <v>167</v>
      </c>
      <c r="C49" t="s">
        <v>168</v>
      </c>
      <c r="D49" s="5" t="s">
        <v>169</v>
      </c>
      <c r="E49" t="s">
        <v>70</v>
      </c>
      <c r="F49" t="s">
        <v>78</v>
      </c>
      <c r="G49" t="s">
        <v>220</v>
      </c>
      <c r="I49" t="s">
        <v>170</v>
      </c>
      <c r="J49" t="s">
        <v>221</v>
      </c>
      <c r="K49" t="s">
        <v>222</v>
      </c>
      <c r="L49" t="s">
        <v>196</v>
      </c>
      <c r="M49" t="s">
        <v>223</v>
      </c>
      <c r="O49" t="s">
        <v>224</v>
      </c>
      <c r="Q49" t="s">
        <v>73</v>
      </c>
    </row>
    <row r="50" spans="1:19" ht="12.75" customHeight="1" x14ac:dyDescent="0.3">
      <c r="A50" t="s">
        <v>166</v>
      </c>
      <c r="B50" t="s">
        <v>167</v>
      </c>
      <c r="C50" t="s">
        <v>168</v>
      </c>
      <c r="D50" s="5" t="s">
        <v>169</v>
      </c>
      <c r="E50" t="s">
        <v>70</v>
      </c>
      <c r="F50" t="s">
        <v>78</v>
      </c>
      <c r="G50" t="s">
        <v>225</v>
      </c>
      <c r="H50" t="s">
        <v>73</v>
      </c>
      <c r="I50" t="s">
        <v>170</v>
      </c>
      <c r="J50" t="s">
        <v>226</v>
      </c>
      <c r="K50" t="s">
        <v>227</v>
      </c>
      <c r="L50" t="s">
        <v>148</v>
      </c>
      <c r="M50" t="s">
        <v>228</v>
      </c>
      <c r="P50" t="s">
        <v>73</v>
      </c>
      <c r="Q50" t="s">
        <v>73</v>
      </c>
      <c r="R50" t="s">
        <v>73</v>
      </c>
    </row>
    <row r="51" spans="1:19" ht="12.75" customHeight="1" x14ac:dyDescent="0.3">
      <c r="A51" t="s">
        <v>166</v>
      </c>
      <c r="B51" t="s">
        <v>167</v>
      </c>
      <c r="C51" t="s">
        <v>168</v>
      </c>
      <c r="D51" s="5" t="s">
        <v>169</v>
      </c>
      <c r="E51" t="s">
        <v>70</v>
      </c>
      <c r="F51" t="s">
        <v>78</v>
      </c>
      <c r="G51" t="s">
        <v>229</v>
      </c>
      <c r="H51" t="s">
        <v>73</v>
      </c>
      <c r="I51" t="s">
        <v>170</v>
      </c>
      <c r="J51" t="s">
        <v>230</v>
      </c>
      <c r="K51" t="s">
        <v>231</v>
      </c>
      <c r="L51" t="s">
        <v>76</v>
      </c>
      <c r="M51" t="s">
        <v>232</v>
      </c>
      <c r="P51" t="s">
        <v>73</v>
      </c>
      <c r="Q51" t="s">
        <v>73</v>
      </c>
      <c r="R51" t="s">
        <v>73</v>
      </c>
    </row>
    <row r="52" spans="1:19" ht="12.75" customHeight="1" x14ac:dyDescent="0.3">
      <c r="A52" t="s">
        <v>166</v>
      </c>
      <c r="B52" t="s">
        <v>167</v>
      </c>
      <c r="C52" t="s">
        <v>168</v>
      </c>
      <c r="D52" s="5" t="s">
        <v>169</v>
      </c>
      <c r="E52" t="s">
        <v>70</v>
      </c>
      <c r="F52" t="s">
        <v>78</v>
      </c>
      <c r="G52" t="s">
        <v>233</v>
      </c>
      <c r="I52" t="s">
        <v>170</v>
      </c>
      <c r="J52" t="s">
        <v>234</v>
      </c>
      <c r="K52" t="s">
        <v>235</v>
      </c>
      <c r="L52" t="s">
        <v>76</v>
      </c>
      <c r="M52" t="s">
        <v>236</v>
      </c>
    </row>
    <row r="53" spans="1:19" ht="12.75" customHeight="1" x14ac:dyDescent="0.3">
      <c r="A53" t="s">
        <v>166</v>
      </c>
      <c r="B53" t="s">
        <v>167</v>
      </c>
      <c r="C53" t="s">
        <v>168</v>
      </c>
      <c r="D53" s="5" t="s">
        <v>169</v>
      </c>
      <c r="E53" t="s">
        <v>70</v>
      </c>
      <c r="I53" t="s">
        <v>170</v>
      </c>
      <c r="J53" t="s">
        <v>237</v>
      </c>
      <c r="L53" t="s">
        <v>196</v>
      </c>
      <c r="Q53" t="s">
        <v>73</v>
      </c>
      <c r="S53" t="s">
        <v>238</v>
      </c>
    </row>
    <row r="54" spans="1:19" ht="12.75" customHeight="1" x14ac:dyDescent="0.3">
      <c r="A54" t="s">
        <v>166</v>
      </c>
      <c r="B54" t="s">
        <v>167</v>
      </c>
      <c r="C54" t="s">
        <v>168</v>
      </c>
      <c r="D54" s="5" t="s">
        <v>169</v>
      </c>
      <c r="E54" t="s">
        <v>70</v>
      </c>
      <c r="I54" t="s">
        <v>170</v>
      </c>
      <c r="J54" t="s">
        <v>239</v>
      </c>
      <c r="K54" t="s">
        <v>240</v>
      </c>
      <c r="L54" t="s">
        <v>196</v>
      </c>
      <c r="M54" t="s">
        <v>241</v>
      </c>
      <c r="N54" t="s">
        <v>242</v>
      </c>
      <c r="S54" t="s">
        <v>243</v>
      </c>
    </row>
    <row r="55" spans="1:19" ht="12.75" customHeight="1" x14ac:dyDescent="0.3">
      <c r="A55" t="s">
        <v>244</v>
      </c>
      <c r="B55" t="s">
        <v>245</v>
      </c>
      <c r="C55" t="s">
        <v>246</v>
      </c>
      <c r="E55" t="s">
        <v>70</v>
      </c>
      <c r="I55" t="s">
        <v>247</v>
      </c>
      <c r="J55" t="s">
        <v>248</v>
      </c>
      <c r="K55" t="s">
        <v>249</v>
      </c>
      <c r="L55" t="s">
        <v>148</v>
      </c>
      <c r="M55" t="s">
        <v>250</v>
      </c>
      <c r="S55" t="s">
        <v>251</v>
      </c>
    </row>
    <row r="56" spans="1:19" ht="12.75" customHeight="1" x14ac:dyDescent="0.3">
      <c r="A56" t="s">
        <v>244</v>
      </c>
      <c r="B56" t="s">
        <v>245</v>
      </c>
      <c r="C56" t="s">
        <v>246</v>
      </c>
      <c r="E56" t="s">
        <v>70</v>
      </c>
      <c r="I56" t="s">
        <v>247</v>
      </c>
      <c r="J56" t="s">
        <v>139</v>
      </c>
      <c r="K56" t="s">
        <v>252</v>
      </c>
      <c r="L56" t="s">
        <v>141</v>
      </c>
      <c r="N56" t="s">
        <v>142</v>
      </c>
      <c r="S56" t="s">
        <v>197</v>
      </c>
    </row>
    <row r="57" spans="1:19" ht="12.75" customHeight="1" x14ac:dyDescent="0.3">
      <c r="A57" t="s">
        <v>244</v>
      </c>
      <c r="B57" t="s">
        <v>245</v>
      </c>
      <c r="C57" t="s">
        <v>246</v>
      </c>
      <c r="E57" t="s">
        <v>70</v>
      </c>
      <c r="I57" t="s">
        <v>247</v>
      </c>
      <c r="J57" t="s">
        <v>253</v>
      </c>
      <c r="K57" t="s">
        <v>254</v>
      </c>
      <c r="L57" t="s">
        <v>141</v>
      </c>
      <c r="N57" t="s">
        <v>142</v>
      </c>
      <c r="S57" t="s">
        <v>197</v>
      </c>
    </row>
    <row r="58" spans="1:19" ht="12.75" customHeight="1" x14ac:dyDescent="0.3">
      <c r="A58" t="s">
        <v>244</v>
      </c>
      <c r="B58" t="s">
        <v>245</v>
      </c>
      <c r="C58" t="s">
        <v>246</v>
      </c>
      <c r="E58" t="s">
        <v>70</v>
      </c>
      <c r="F58" t="s">
        <v>78</v>
      </c>
      <c r="G58" t="s">
        <v>255</v>
      </c>
      <c r="I58" t="s">
        <v>247</v>
      </c>
      <c r="J58" t="s">
        <v>256</v>
      </c>
      <c r="K58" t="s">
        <v>257</v>
      </c>
      <c r="L58" t="s">
        <v>145</v>
      </c>
      <c r="M58" t="s">
        <v>258</v>
      </c>
    </row>
    <row r="59" spans="1:19" ht="12.75" customHeight="1" x14ac:dyDescent="0.3">
      <c r="A59" t="s">
        <v>244</v>
      </c>
      <c r="B59" t="s">
        <v>245</v>
      </c>
      <c r="C59" t="s">
        <v>246</v>
      </c>
      <c r="E59" t="s">
        <v>70</v>
      </c>
      <c r="F59" t="s">
        <v>78</v>
      </c>
      <c r="G59" t="s">
        <v>259</v>
      </c>
      <c r="I59" t="s">
        <v>247</v>
      </c>
      <c r="J59" t="s">
        <v>260</v>
      </c>
      <c r="K59" t="s">
        <v>261</v>
      </c>
      <c r="L59" t="s">
        <v>76</v>
      </c>
      <c r="M59" t="s">
        <v>262</v>
      </c>
    </row>
    <row r="60" spans="1:19" ht="12.75" customHeight="1" x14ac:dyDescent="0.3">
      <c r="A60" t="s">
        <v>244</v>
      </c>
      <c r="B60" t="s">
        <v>245</v>
      </c>
      <c r="C60" t="s">
        <v>246</v>
      </c>
      <c r="E60" t="s">
        <v>70</v>
      </c>
      <c r="F60" t="s">
        <v>78</v>
      </c>
      <c r="G60" t="s">
        <v>263</v>
      </c>
      <c r="I60" t="s">
        <v>247</v>
      </c>
      <c r="J60" t="s">
        <v>264</v>
      </c>
      <c r="K60" t="s">
        <v>265</v>
      </c>
      <c r="L60" t="s">
        <v>148</v>
      </c>
      <c r="M60" t="s">
        <v>266</v>
      </c>
      <c r="O60" t="s">
        <v>267</v>
      </c>
    </row>
    <row r="61" spans="1:19" ht="12.75" customHeight="1" x14ac:dyDescent="0.3">
      <c r="A61" t="s">
        <v>244</v>
      </c>
      <c r="B61" t="s">
        <v>245</v>
      </c>
      <c r="C61" t="s">
        <v>246</v>
      </c>
      <c r="E61" t="s">
        <v>70</v>
      </c>
      <c r="F61" t="s">
        <v>78</v>
      </c>
      <c r="G61" t="s">
        <v>268</v>
      </c>
      <c r="H61" t="s">
        <v>73</v>
      </c>
      <c r="I61" t="s">
        <v>247</v>
      </c>
      <c r="J61" t="s">
        <v>226</v>
      </c>
      <c r="K61" t="s">
        <v>269</v>
      </c>
      <c r="L61" t="s">
        <v>148</v>
      </c>
      <c r="M61" t="s">
        <v>270</v>
      </c>
      <c r="P61" t="s">
        <v>73</v>
      </c>
      <c r="Q61" t="s">
        <v>73</v>
      </c>
    </row>
    <row r="62" spans="1:19" ht="12.75" customHeight="1" x14ac:dyDescent="0.3">
      <c r="A62" t="s">
        <v>271</v>
      </c>
      <c r="B62" t="s">
        <v>272</v>
      </c>
      <c r="C62" t="s">
        <v>273</v>
      </c>
      <c r="E62" t="s">
        <v>70</v>
      </c>
      <c r="F62" t="s">
        <v>78</v>
      </c>
      <c r="G62" t="s">
        <v>274</v>
      </c>
      <c r="I62" t="s">
        <v>275</v>
      </c>
      <c r="J62" t="s">
        <v>276</v>
      </c>
      <c r="K62" t="s">
        <v>277</v>
      </c>
      <c r="L62" t="s">
        <v>196</v>
      </c>
      <c r="M62" t="s">
        <v>278</v>
      </c>
      <c r="N62" t="s">
        <v>279</v>
      </c>
    </row>
    <row r="63" spans="1:19" ht="12.75" customHeight="1" x14ac:dyDescent="0.3">
      <c r="A63" t="s">
        <v>271</v>
      </c>
      <c r="B63" t="s">
        <v>272</v>
      </c>
      <c r="C63" t="s">
        <v>273</v>
      </c>
      <c r="E63" t="s">
        <v>70</v>
      </c>
      <c r="F63" t="s">
        <v>78</v>
      </c>
      <c r="G63" t="s">
        <v>280</v>
      </c>
      <c r="I63" t="s">
        <v>275</v>
      </c>
      <c r="J63" t="s">
        <v>281</v>
      </c>
      <c r="K63" t="s">
        <v>282</v>
      </c>
      <c r="L63" t="s">
        <v>81</v>
      </c>
      <c r="M63" t="s">
        <v>283</v>
      </c>
    </row>
    <row r="64" spans="1:19" ht="12.75" customHeight="1" x14ac:dyDescent="0.3">
      <c r="A64" t="s">
        <v>271</v>
      </c>
      <c r="B64" t="s">
        <v>272</v>
      </c>
      <c r="C64" t="s">
        <v>273</v>
      </c>
      <c r="E64" t="s">
        <v>70</v>
      </c>
      <c r="F64" t="s">
        <v>78</v>
      </c>
      <c r="G64" t="s">
        <v>284</v>
      </c>
      <c r="H64" t="s">
        <v>73</v>
      </c>
      <c r="I64" t="s">
        <v>275</v>
      </c>
      <c r="J64" t="s">
        <v>285</v>
      </c>
      <c r="K64" t="s">
        <v>286</v>
      </c>
      <c r="L64" t="s">
        <v>114</v>
      </c>
      <c r="P64" t="s">
        <v>73</v>
      </c>
      <c r="Q64" t="s">
        <v>73</v>
      </c>
    </row>
    <row r="65" spans="1:18" ht="12.75" customHeight="1" x14ac:dyDescent="0.3">
      <c r="A65" t="s">
        <v>271</v>
      </c>
      <c r="B65" t="s">
        <v>272</v>
      </c>
      <c r="C65" t="s">
        <v>273</v>
      </c>
      <c r="E65" t="s">
        <v>70</v>
      </c>
      <c r="F65" t="s">
        <v>78</v>
      </c>
      <c r="G65" t="s">
        <v>287</v>
      </c>
      <c r="I65" t="s">
        <v>275</v>
      </c>
      <c r="J65" t="s">
        <v>288</v>
      </c>
      <c r="K65" t="s">
        <v>289</v>
      </c>
      <c r="L65" t="s">
        <v>148</v>
      </c>
      <c r="M65" t="s">
        <v>290</v>
      </c>
    </row>
    <row r="66" spans="1:18" ht="12.75" customHeight="1" x14ac:dyDescent="0.3">
      <c r="A66" t="s">
        <v>271</v>
      </c>
      <c r="B66" t="s">
        <v>272</v>
      </c>
      <c r="C66" t="s">
        <v>273</v>
      </c>
      <c r="E66" t="s">
        <v>70</v>
      </c>
      <c r="F66" t="s">
        <v>78</v>
      </c>
      <c r="G66" t="s">
        <v>291</v>
      </c>
      <c r="I66" t="s">
        <v>275</v>
      </c>
      <c r="J66" t="s">
        <v>117</v>
      </c>
      <c r="K66" t="s">
        <v>292</v>
      </c>
      <c r="L66" t="s">
        <v>118</v>
      </c>
      <c r="M66" t="s">
        <v>293</v>
      </c>
    </row>
    <row r="67" spans="1:18" ht="12.75" customHeight="1" x14ac:dyDescent="0.3">
      <c r="A67" t="s">
        <v>271</v>
      </c>
      <c r="B67" t="s">
        <v>272</v>
      </c>
      <c r="C67" t="s">
        <v>273</v>
      </c>
      <c r="E67" t="s">
        <v>70</v>
      </c>
      <c r="F67" t="s">
        <v>78</v>
      </c>
      <c r="G67" t="s">
        <v>294</v>
      </c>
      <c r="H67" t="s">
        <v>73</v>
      </c>
      <c r="I67" t="s">
        <v>275</v>
      </c>
      <c r="J67" t="s">
        <v>226</v>
      </c>
      <c r="K67" t="s">
        <v>295</v>
      </c>
      <c r="L67" t="s">
        <v>148</v>
      </c>
      <c r="M67" t="s">
        <v>296</v>
      </c>
      <c r="P67" t="s">
        <v>73</v>
      </c>
      <c r="Q67" t="s">
        <v>73</v>
      </c>
      <c r="R67" t="s">
        <v>73</v>
      </c>
    </row>
    <row r="68" spans="1:18" ht="12.75" customHeight="1" x14ac:dyDescent="0.3">
      <c r="A68" t="s">
        <v>271</v>
      </c>
      <c r="B68" t="s">
        <v>272</v>
      </c>
      <c r="C68" t="s">
        <v>273</v>
      </c>
      <c r="E68" t="s">
        <v>70</v>
      </c>
      <c r="F68" t="s">
        <v>78</v>
      </c>
      <c r="G68" t="s">
        <v>297</v>
      </c>
      <c r="I68" t="s">
        <v>275</v>
      </c>
      <c r="J68" t="s">
        <v>234</v>
      </c>
      <c r="K68" t="s">
        <v>298</v>
      </c>
      <c r="L68" t="s">
        <v>76</v>
      </c>
      <c r="M68" t="s">
        <v>299</v>
      </c>
    </row>
    <row r="69" spans="1:18" ht="12.75" customHeight="1" x14ac:dyDescent="0.3">
      <c r="A69" t="s">
        <v>271</v>
      </c>
      <c r="B69" t="s">
        <v>272</v>
      </c>
      <c r="C69" t="s">
        <v>273</v>
      </c>
      <c r="E69" t="s">
        <v>70</v>
      </c>
      <c r="F69" t="s">
        <v>78</v>
      </c>
      <c r="G69" t="s">
        <v>300</v>
      </c>
      <c r="I69" t="s">
        <v>275</v>
      </c>
      <c r="J69" t="s">
        <v>301</v>
      </c>
      <c r="K69" t="s">
        <v>302</v>
      </c>
      <c r="L69" t="s">
        <v>81</v>
      </c>
      <c r="M69" t="s">
        <v>303</v>
      </c>
    </row>
    <row r="70" spans="1:18" ht="12.75" customHeight="1" x14ac:dyDescent="0.3">
      <c r="A70" t="s">
        <v>304</v>
      </c>
      <c r="B70" t="s">
        <v>305</v>
      </c>
      <c r="C70" t="s">
        <v>306</v>
      </c>
      <c r="D70" s="5" t="s">
        <v>307</v>
      </c>
      <c r="E70" t="s">
        <v>70</v>
      </c>
      <c r="F70" t="s">
        <v>78</v>
      </c>
      <c r="G70" t="s">
        <v>308</v>
      </c>
      <c r="H70" t="s">
        <v>73</v>
      </c>
      <c r="I70" t="s">
        <v>309</v>
      </c>
      <c r="J70" t="s">
        <v>75</v>
      </c>
      <c r="K70" t="s">
        <v>75</v>
      </c>
      <c r="L70" t="s">
        <v>76</v>
      </c>
      <c r="P70" t="s">
        <v>73</v>
      </c>
      <c r="Q70" t="s">
        <v>73</v>
      </c>
    </row>
    <row r="71" spans="1:18" ht="12.75" customHeight="1" x14ac:dyDescent="0.3">
      <c r="A71" t="s">
        <v>304</v>
      </c>
      <c r="B71" t="s">
        <v>305</v>
      </c>
      <c r="C71" t="s">
        <v>306</v>
      </c>
      <c r="D71" s="5" t="s">
        <v>307</v>
      </c>
      <c r="E71" t="s">
        <v>70</v>
      </c>
      <c r="F71" t="s">
        <v>78</v>
      </c>
      <c r="G71" t="s">
        <v>310</v>
      </c>
      <c r="I71" t="s">
        <v>309</v>
      </c>
      <c r="J71" t="s">
        <v>311</v>
      </c>
      <c r="L71" t="s">
        <v>118</v>
      </c>
      <c r="M71" t="s">
        <v>312</v>
      </c>
    </row>
    <row r="72" spans="1:18" ht="12.75" customHeight="1" x14ac:dyDescent="0.3">
      <c r="A72" t="s">
        <v>304</v>
      </c>
      <c r="B72" t="s">
        <v>305</v>
      </c>
      <c r="C72" t="s">
        <v>306</v>
      </c>
      <c r="D72" s="5" t="s">
        <v>307</v>
      </c>
      <c r="E72" t="s">
        <v>70</v>
      </c>
      <c r="F72" t="s">
        <v>78</v>
      </c>
      <c r="G72" t="s">
        <v>313</v>
      </c>
      <c r="H72" t="s">
        <v>73</v>
      </c>
      <c r="I72" t="s">
        <v>309</v>
      </c>
      <c r="J72" t="s">
        <v>314</v>
      </c>
      <c r="K72" t="s">
        <v>314</v>
      </c>
      <c r="L72" t="s">
        <v>145</v>
      </c>
      <c r="M72" t="s">
        <v>315</v>
      </c>
      <c r="P72" t="s">
        <v>73</v>
      </c>
    </row>
    <row r="73" spans="1:18" ht="12.75" customHeight="1" x14ac:dyDescent="0.3">
      <c r="A73" t="s">
        <v>304</v>
      </c>
      <c r="B73" t="s">
        <v>305</v>
      </c>
      <c r="C73" t="s">
        <v>306</v>
      </c>
      <c r="D73" s="5" t="s">
        <v>307</v>
      </c>
      <c r="E73" t="s">
        <v>70</v>
      </c>
      <c r="F73" t="s">
        <v>78</v>
      </c>
      <c r="G73" t="s">
        <v>316</v>
      </c>
      <c r="H73" t="s">
        <v>73</v>
      </c>
      <c r="I73" t="s">
        <v>309</v>
      </c>
      <c r="J73" t="s">
        <v>317</v>
      </c>
      <c r="L73" t="s">
        <v>89</v>
      </c>
      <c r="M73" t="s">
        <v>318</v>
      </c>
    </row>
    <row r="74" spans="1:18" ht="12.75" customHeight="1" x14ac:dyDescent="0.3">
      <c r="A74" t="s">
        <v>304</v>
      </c>
      <c r="B74" t="s">
        <v>305</v>
      </c>
      <c r="C74" t="s">
        <v>306</v>
      </c>
      <c r="D74" s="5" t="s">
        <v>307</v>
      </c>
      <c r="E74" t="s">
        <v>70</v>
      </c>
      <c r="F74" t="s">
        <v>78</v>
      </c>
      <c r="G74" t="s">
        <v>319</v>
      </c>
      <c r="H74" t="s">
        <v>73</v>
      </c>
      <c r="I74" t="s">
        <v>309</v>
      </c>
      <c r="J74" t="s">
        <v>320</v>
      </c>
      <c r="L74" t="s">
        <v>81</v>
      </c>
      <c r="M74" t="s">
        <v>321</v>
      </c>
      <c r="P74" t="s">
        <v>73</v>
      </c>
    </row>
    <row r="75" spans="1:18" ht="12.75" customHeight="1" x14ac:dyDescent="0.3">
      <c r="A75" t="s">
        <v>304</v>
      </c>
      <c r="B75" t="s">
        <v>305</v>
      </c>
      <c r="C75" t="s">
        <v>306</v>
      </c>
      <c r="D75" s="5" t="s">
        <v>307</v>
      </c>
      <c r="E75" t="s">
        <v>70</v>
      </c>
      <c r="F75" t="s">
        <v>78</v>
      </c>
      <c r="G75" t="s">
        <v>322</v>
      </c>
      <c r="H75" t="s">
        <v>73</v>
      </c>
      <c r="I75" t="s">
        <v>309</v>
      </c>
      <c r="J75" t="s">
        <v>230</v>
      </c>
      <c r="K75" t="s">
        <v>230</v>
      </c>
      <c r="L75" t="s">
        <v>76</v>
      </c>
      <c r="P75" t="s">
        <v>73</v>
      </c>
      <c r="Q75" t="s">
        <v>73</v>
      </c>
    </row>
    <row r="76" spans="1:18" ht="12.75" customHeight="1" x14ac:dyDescent="0.3">
      <c r="A76" t="s">
        <v>304</v>
      </c>
      <c r="B76" t="s">
        <v>323</v>
      </c>
      <c r="C76" t="s">
        <v>324</v>
      </c>
      <c r="D76" s="5" t="s">
        <v>325</v>
      </c>
      <c r="E76" t="s">
        <v>70</v>
      </c>
      <c r="F76" t="s">
        <v>78</v>
      </c>
      <c r="G76" t="s">
        <v>326</v>
      </c>
      <c r="I76" t="s">
        <v>327</v>
      </c>
      <c r="J76" t="s">
        <v>75</v>
      </c>
      <c r="L76" t="s">
        <v>76</v>
      </c>
    </row>
    <row r="77" spans="1:18" ht="12.75" customHeight="1" x14ac:dyDescent="0.3">
      <c r="A77" t="s">
        <v>304</v>
      </c>
      <c r="B77" t="s">
        <v>323</v>
      </c>
      <c r="C77" t="s">
        <v>324</v>
      </c>
      <c r="D77" s="5" t="s">
        <v>325</v>
      </c>
      <c r="E77" t="s">
        <v>70</v>
      </c>
      <c r="F77" t="s">
        <v>78</v>
      </c>
      <c r="G77" t="s">
        <v>328</v>
      </c>
      <c r="H77" t="s">
        <v>73</v>
      </c>
      <c r="I77" t="s">
        <v>327</v>
      </c>
      <c r="J77" t="s">
        <v>329</v>
      </c>
      <c r="L77" t="s">
        <v>85</v>
      </c>
      <c r="M77" t="s">
        <v>330</v>
      </c>
      <c r="P77" t="s">
        <v>73</v>
      </c>
      <c r="Q77" t="s">
        <v>73</v>
      </c>
    </row>
    <row r="78" spans="1:18" ht="12.75" customHeight="1" x14ac:dyDescent="0.3">
      <c r="A78" t="s">
        <v>304</v>
      </c>
      <c r="B78" t="s">
        <v>323</v>
      </c>
      <c r="C78" t="s">
        <v>324</v>
      </c>
      <c r="D78" s="5" t="s">
        <v>325</v>
      </c>
      <c r="E78" t="s">
        <v>70</v>
      </c>
      <c r="F78" t="s">
        <v>78</v>
      </c>
      <c r="G78" t="s">
        <v>331</v>
      </c>
      <c r="I78" t="s">
        <v>327</v>
      </c>
      <c r="J78" t="s">
        <v>332</v>
      </c>
      <c r="L78" t="s">
        <v>145</v>
      </c>
      <c r="M78" t="s">
        <v>333</v>
      </c>
    </row>
    <row r="79" spans="1:18" ht="12.75" customHeight="1" x14ac:dyDescent="0.3">
      <c r="A79" t="s">
        <v>304</v>
      </c>
      <c r="B79" t="s">
        <v>323</v>
      </c>
      <c r="C79" t="s">
        <v>324</v>
      </c>
      <c r="D79" s="5" t="s">
        <v>325</v>
      </c>
      <c r="E79" t="s">
        <v>70</v>
      </c>
      <c r="F79" t="s">
        <v>78</v>
      </c>
      <c r="G79" t="s">
        <v>334</v>
      </c>
      <c r="H79" t="s">
        <v>73</v>
      </c>
      <c r="I79" t="s">
        <v>327</v>
      </c>
      <c r="J79" t="s">
        <v>335</v>
      </c>
      <c r="L79" t="s">
        <v>196</v>
      </c>
      <c r="M79" t="s">
        <v>336</v>
      </c>
      <c r="P79" t="s">
        <v>73</v>
      </c>
    </row>
    <row r="80" spans="1:18" ht="12.75" customHeight="1" x14ac:dyDescent="0.3">
      <c r="A80" t="s">
        <v>304</v>
      </c>
      <c r="B80" t="s">
        <v>323</v>
      </c>
      <c r="C80" t="s">
        <v>324</v>
      </c>
      <c r="D80" s="5" t="s">
        <v>325</v>
      </c>
      <c r="E80" t="s">
        <v>70</v>
      </c>
      <c r="F80" t="s">
        <v>78</v>
      </c>
      <c r="G80" t="s">
        <v>313</v>
      </c>
      <c r="H80" t="s">
        <v>73</v>
      </c>
      <c r="I80" t="s">
        <v>327</v>
      </c>
      <c r="J80" t="s">
        <v>314</v>
      </c>
      <c r="L80" t="s">
        <v>145</v>
      </c>
      <c r="P80" t="s">
        <v>73</v>
      </c>
      <c r="Q80" t="s">
        <v>73</v>
      </c>
    </row>
    <row r="81" spans="1:19" ht="12.75" customHeight="1" x14ac:dyDescent="0.3">
      <c r="A81" t="s">
        <v>304</v>
      </c>
      <c r="B81" t="s">
        <v>323</v>
      </c>
      <c r="C81" t="s">
        <v>324</v>
      </c>
      <c r="D81" s="5" t="s">
        <v>325</v>
      </c>
      <c r="E81" t="s">
        <v>70</v>
      </c>
      <c r="F81" t="s">
        <v>78</v>
      </c>
      <c r="G81" t="s">
        <v>216</v>
      </c>
      <c r="I81" t="s">
        <v>327</v>
      </c>
      <c r="J81" t="s">
        <v>337</v>
      </c>
      <c r="L81" t="s">
        <v>81</v>
      </c>
      <c r="M81" t="s">
        <v>338</v>
      </c>
    </row>
    <row r="82" spans="1:19" ht="12.75" customHeight="1" x14ac:dyDescent="0.3">
      <c r="A82" t="s">
        <v>304</v>
      </c>
      <c r="B82" t="s">
        <v>323</v>
      </c>
      <c r="C82" t="s">
        <v>324</v>
      </c>
      <c r="D82" s="5" t="s">
        <v>325</v>
      </c>
      <c r="E82" t="s">
        <v>70</v>
      </c>
      <c r="F82" t="s">
        <v>78</v>
      </c>
      <c r="G82" t="s">
        <v>211</v>
      </c>
      <c r="H82" t="s">
        <v>73</v>
      </c>
      <c r="I82" t="s">
        <v>327</v>
      </c>
      <c r="J82" t="s">
        <v>339</v>
      </c>
      <c r="L82" t="s">
        <v>148</v>
      </c>
      <c r="M82" t="s">
        <v>340</v>
      </c>
      <c r="P82" t="s">
        <v>73</v>
      </c>
    </row>
    <row r="83" spans="1:19" ht="12.75" customHeight="1" x14ac:dyDescent="0.3">
      <c r="A83" t="s">
        <v>304</v>
      </c>
      <c r="B83" t="s">
        <v>323</v>
      </c>
      <c r="C83" t="s">
        <v>324</v>
      </c>
      <c r="D83" s="5" t="s">
        <v>325</v>
      </c>
      <c r="E83" t="s">
        <v>70</v>
      </c>
      <c r="F83" t="s">
        <v>78</v>
      </c>
      <c r="G83" t="s">
        <v>341</v>
      </c>
      <c r="H83" t="s">
        <v>73</v>
      </c>
      <c r="I83" t="s">
        <v>327</v>
      </c>
      <c r="J83" t="s">
        <v>342</v>
      </c>
      <c r="L83" t="s">
        <v>81</v>
      </c>
      <c r="P83" t="s">
        <v>73</v>
      </c>
    </row>
    <row r="84" spans="1:19" ht="12.75" customHeight="1" x14ac:dyDescent="0.3">
      <c r="A84" t="s">
        <v>304</v>
      </c>
      <c r="B84" t="s">
        <v>323</v>
      </c>
      <c r="C84" t="s">
        <v>324</v>
      </c>
      <c r="D84" s="5" t="s">
        <v>325</v>
      </c>
      <c r="E84" t="s">
        <v>70</v>
      </c>
      <c r="F84" t="s">
        <v>78</v>
      </c>
      <c r="G84" t="s">
        <v>319</v>
      </c>
      <c r="H84" t="s">
        <v>73</v>
      </c>
      <c r="I84" t="s">
        <v>327</v>
      </c>
      <c r="J84" t="s">
        <v>320</v>
      </c>
      <c r="L84" t="s">
        <v>81</v>
      </c>
      <c r="P84" t="s">
        <v>73</v>
      </c>
    </row>
    <row r="85" spans="1:19" ht="12.75" customHeight="1" x14ac:dyDescent="0.3">
      <c r="A85" t="s">
        <v>304</v>
      </c>
      <c r="B85" t="s">
        <v>323</v>
      </c>
      <c r="C85" t="s">
        <v>324</v>
      </c>
      <c r="D85" s="5" t="s">
        <v>325</v>
      </c>
      <c r="E85" t="s">
        <v>70</v>
      </c>
      <c r="F85" t="s">
        <v>78</v>
      </c>
      <c r="G85" t="s">
        <v>322</v>
      </c>
      <c r="H85" t="s">
        <v>73</v>
      </c>
      <c r="I85" t="s">
        <v>327</v>
      </c>
      <c r="J85" t="s">
        <v>230</v>
      </c>
      <c r="L85" t="s">
        <v>76</v>
      </c>
      <c r="P85" t="s">
        <v>73</v>
      </c>
    </row>
    <row r="86" spans="1:19" ht="12.75" customHeight="1" x14ac:dyDescent="0.3">
      <c r="A86" t="s">
        <v>304</v>
      </c>
      <c r="B86" t="s">
        <v>343</v>
      </c>
      <c r="C86" t="s">
        <v>344</v>
      </c>
      <c r="D86" s="5" t="s">
        <v>345</v>
      </c>
      <c r="E86" t="s">
        <v>70</v>
      </c>
      <c r="F86" t="s">
        <v>78</v>
      </c>
      <c r="G86" t="s">
        <v>322</v>
      </c>
      <c r="H86" t="s">
        <v>73</v>
      </c>
      <c r="I86" t="s">
        <v>346</v>
      </c>
      <c r="J86" t="s">
        <v>347</v>
      </c>
      <c r="K86" t="s">
        <v>348</v>
      </c>
      <c r="L86" t="s">
        <v>76</v>
      </c>
      <c r="Q86" t="s">
        <v>73</v>
      </c>
    </row>
    <row r="87" spans="1:19" ht="12.75" customHeight="1" x14ac:dyDescent="0.3">
      <c r="A87" t="s">
        <v>304</v>
      </c>
      <c r="B87" t="s">
        <v>343</v>
      </c>
      <c r="C87" t="s">
        <v>344</v>
      </c>
      <c r="D87" s="5" t="s">
        <v>345</v>
      </c>
      <c r="E87" t="s">
        <v>70</v>
      </c>
      <c r="F87" t="s">
        <v>78</v>
      </c>
      <c r="G87" t="s">
        <v>349</v>
      </c>
      <c r="H87" t="s">
        <v>73</v>
      </c>
      <c r="I87" t="s">
        <v>346</v>
      </c>
      <c r="J87" t="s">
        <v>230</v>
      </c>
      <c r="K87" t="s">
        <v>350</v>
      </c>
      <c r="L87" t="s">
        <v>76</v>
      </c>
      <c r="Q87" t="s">
        <v>73</v>
      </c>
    </row>
    <row r="88" spans="1:19" ht="12.75" customHeight="1" x14ac:dyDescent="0.3">
      <c r="A88" t="s">
        <v>304</v>
      </c>
      <c r="B88" t="s">
        <v>351</v>
      </c>
      <c r="C88" t="s">
        <v>352</v>
      </c>
      <c r="E88" t="s">
        <v>70</v>
      </c>
      <c r="F88" t="s">
        <v>78</v>
      </c>
      <c r="G88" t="s">
        <v>353</v>
      </c>
      <c r="I88" t="s">
        <v>138</v>
      </c>
      <c r="J88" t="s">
        <v>354</v>
      </c>
      <c r="K88" t="s">
        <v>355</v>
      </c>
      <c r="L88" t="s">
        <v>145</v>
      </c>
      <c r="M88" t="s">
        <v>356</v>
      </c>
    </row>
    <row r="89" spans="1:19" ht="12.75" customHeight="1" x14ac:dyDescent="0.3">
      <c r="A89" t="s">
        <v>304</v>
      </c>
      <c r="B89" t="s">
        <v>351</v>
      </c>
      <c r="C89" t="s">
        <v>352</v>
      </c>
      <c r="E89" t="s">
        <v>70</v>
      </c>
      <c r="I89" t="s">
        <v>138</v>
      </c>
      <c r="J89" t="s">
        <v>139</v>
      </c>
      <c r="K89" t="s">
        <v>140</v>
      </c>
      <c r="L89" t="s">
        <v>141</v>
      </c>
      <c r="N89" t="s">
        <v>142</v>
      </c>
      <c r="S89" t="s">
        <v>73</v>
      </c>
    </row>
    <row r="90" spans="1:19" ht="12.75" customHeight="1" x14ac:dyDescent="0.3">
      <c r="A90" t="s">
        <v>304</v>
      </c>
      <c r="B90" t="s">
        <v>351</v>
      </c>
      <c r="C90" t="s">
        <v>352</v>
      </c>
      <c r="E90" t="s">
        <v>70</v>
      </c>
      <c r="F90" t="s">
        <v>78</v>
      </c>
      <c r="G90" t="s">
        <v>357</v>
      </c>
      <c r="I90" t="s">
        <v>138</v>
      </c>
      <c r="J90" t="s">
        <v>358</v>
      </c>
      <c r="K90" t="s">
        <v>359</v>
      </c>
      <c r="L90" t="s">
        <v>114</v>
      </c>
    </row>
    <row r="91" spans="1:19" ht="12.75" customHeight="1" x14ac:dyDescent="0.3">
      <c r="A91" t="s">
        <v>304</v>
      </c>
      <c r="B91" t="s">
        <v>351</v>
      </c>
      <c r="C91" t="s">
        <v>352</v>
      </c>
      <c r="E91" t="s">
        <v>70</v>
      </c>
      <c r="F91" t="s">
        <v>78</v>
      </c>
      <c r="G91" t="s">
        <v>360</v>
      </c>
      <c r="I91" t="s">
        <v>138</v>
      </c>
      <c r="J91" t="s">
        <v>143</v>
      </c>
      <c r="K91" t="s">
        <v>144</v>
      </c>
      <c r="L91" t="s">
        <v>145</v>
      </c>
      <c r="P91" t="s">
        <v>73</v>
      </c>
      <c r="Q91" t="s">
        <v>73</v>
      </c>
    </row>
    <row r="92" spans="1:19" ht="12.75" customHeight="1" x14ac:dyDescent="0.3">
      <c r="A92" t="s">
        <v>304</v>
      </c>
      <c r="B92" t="s">
        <v>351</v>
      </c>
      <c r="C92" t="s">
        <v>352</v>
      </c>
      <c r="E92" t="s">
        <v>70</v>
      </c>
      <c r="I92" t="s">
        <v>138</v>
      </c>
      <c r="J92" t="s">
        <v>146</v>
      </c>
      <c r="K92" t="s">
        <v>147</v>
      </c>
      <c r="L92" t="s">
        <v>148</v>
      </c>
      <c r="M92" t="s">
        <v>149</v>
      </c>
      <c r="O92" t="s">
        <v>150</v>
      </c>
      <c r="P92" t="s">
        <v>73</v>
      </c>
      <c r="Q92" t="s">
        <v>73</v>
      </c>
    </row>
    <row r="93" spans="1:19" ht="12.75" customHeight="1" x14ac:dyDescent="0.3">
      <c r="A93" t="s">
        <v>304</v>
      </c>
      <c r="B93" t="s">
        <v>351</v>
      </c>
      <c r="C93" t="s">
        <v>352</v>
      </c>
      <c r="E93" t="s">
        <v>151</v>
      </c>
      <c r="F93" t="s">
        <v>78</v>
      </c>
      <c r="G93" t="s">
        <v>361</v>
      </c>
      <c r="I93" t="s">
        <v>138</v>
      </c>
      <c r="J93" t="s">
        <v>152</v>
      </c>
    </row>
    <row r="94" spans="1:19" ht="12.75" customHeight="1" x14ac:dyDescent="0.3">
      <c r="A94" t="s">
        <v>304</v>
      </c>
      <c r="B94" t="s">
        <v>351</v>
      </c>
      <c r="C94" t="s">
        <v>352</v>
      </c>
      <c r="E94" t="s">
        <v>70</v>
      </c>
      <c r="F94" t="s">
        <v>78</v>
      </c>
      <c r="G94" s="4" t="s">
        <v>362</v>
      </c>
      <c r="I94" t="s">
        <v>138</v>
      </c>
      <c r="J94" t="s">
        <v>153</v>
      </c>
      <c r="K94" t="s">
        <v>154</v>
      </c>
      <c r="L94" t="s">
        <v>85</v>
      </c>
      <c r="M94" t="s">
        <v>155</v>
      </c>
    </row>
    <row r="95" spans="1:19" ht="12.75" customHeight="1" x14ac:dyDescent="0.3">
      <c r="A95" t="s">
        <v>304</v>
      </c>
      <c r="B95" t="s">
        <v>351</v>
      </c>
      <c r="C95" t="s">
        <v>352</v>
      </c>
      <c r="E95" t="s">
        <v>70</v>
      </c>
      <c r="F95" t="s">
        <v>78</v>
      </c>
      <c r="G95" s="4" t="s">
        <v>363</v>
      </c>
      <c r="I95" t="s">
        <v>138</v>
      </c>
      <c r="J95" t="s">
        <v>364</v>
      </c>
      <c r="K95" t="s">
        <v>365</v>
      </c>
      <c r="L95" t="s">
        <v>85</v>
      </c>
      <c r="M95" t="s">
        <v>366</v>
      </c>
    </row>
    <row r="96" spans="1:19" ht="12.75" customHeight="1" x14ac:dyDescent="0.3">
      <c r="A96" t="s">
        <v>304</v>
      </c>
      <c r="B96" t="s">
        <v>351</v>
      </c>
      <c r="C96" t="s">
        <v>352</v>
      </c>
      <c r="E96" t="s">
        <v>70</v>
      </c>
      <c r="F96" t="s">
        <v>78</v>
      </c>
      <c r="G96" t="s">
        <v>322</v>
      </c>
      <c r="I96" t="s">
        <v>138</v>
      </c>
      <c r="J96" t="s">
        <v>157</v>
      </c>
      <c r="K96" t="s">
        <v>158</v>
      </c>
      <c r="L96" t="s">
        <v>85</v>
      </c>
      <c r="M96" t="s">
        <v>159</v>
      </c>
    </row>
    <row r="97" spans="1:19" ht="12.75" customHeight="1" x14ac:dyDescent="0.3">
      <c r="A97" t="s">
        <v>304</v>
      </c>
      <c r="B97" t="s">
        <v>351</v>
      </c>
      <c r="C97" t="s">
        <v>352</v>
      </c>
      <c r="E97" t="s">
        <v>70</v>
      </c>
      <c r="F97" t="s">
        <v>78</v>
      </c>
      <c r="G97" t="s">
        <v>367</v>
      </c>
      <c r="I97" t="s">
        <v>138</v>
      </c>
      <c r="J97" t="s">
        <v>234</v>
      </c>
      <c r="K97" t="s">
        <v>298</v>
      </c>
      <c r="L97" t="s">
        <v>76</v>
      </c>
      <c r="M97" t="s">
        <v>368</v>
      </c>
    </row>
    <row r="98" spans="1:19" ht="12.75" customHeight="1" x14ac:dyDescent="0.3">
      <c r="A98" t="s">
        <v>304</v>
      </c>
      <c r="B98" t="s">
        <v>369</v>
      </c>
      <c r="C98" t="s">
        <v>370</v>
      </c>
      <c r="E98" t="s">
        <v>70</v>
      </c>
      <c r="F98" t="s">
        <v>78</v>
      </c>
      <c r="G98" t="s">
        <v>371</v>
      </c>
      <c r="I98" t="s">
        <v>372</v>
      </c>
      <c r="J98" t="s">
        <v>373</v>
      </c>
      <c r="K98" t="s">
        <v>374</v>
      </c>
      <c r="L98" t="s">
        <v>118</v>
      </c>
      <c r="M98" t="s">
        <v>375</v>
      </c>
    </row>
    <row r="99" spans="1:19" ht="12.75" customHeight="1" x14ac:dyDescent="0.3">
      <c r="A99" t="s">
        <v>304</v>
      </c>
      <c r="B99" t="s">
        <v>369</v>
      </c>
      <c r="C99" t="s">
        <v>370</v>
      </c>
      <c r="E99" t="s">
        <v>70</v>
      </c>
      <c r="I99" t="s">
        <v>372</v>
      </c>
      <c r="J99" t="s">
        <v>376</v>
      </c>
      <c r="K99" t="s">
        <v>377</v>
      </c>
      <c r="L99" t="s">
        <v>141</v>
      </c>
      <c r="M99" t="s">
        <v>378</v>
      </c>
      <c r="N99" t="s">
        <v>142</v>
      </c>
      <c r="S99" t="s">
        <v>197</v>
      </c>
    </row>
    <row r="100" spans="1:19" ht="12.75" customHeight="1" x14ac:dyDescent="0.3">
      <c r="A100" t="s">
        <v>304</v>
      </c>
      <c r="B100" t="s">
        <v>369</v>
      </c>
      <c r="C100" t="s">
        <v>370</v>
      </c>
      <c r="E100" t="s">
        <v>70</v>
      </c>
      <c r="F100" t="s">
        <v>78</v>
      </c>
      <c r="G100" t="s">
        <v>379</v>
      </c>
      <c r="I100" t="s">
        <v>372</v>
      </c>
      <c r="J100" t="s">
        <v>380</v>
      </c>
      <c r="K100" t="s">
        <v>381</v>
      </c>
      <c r="L100" t="s">
        <v>183</v>
      </c>
      <c r="M100" t="s">
        <v>382</v>
      </c>
      <c r="O100" t="s">
        <v>215</v>
      </c>
    </row>
    <row r="101" spans="1:19" ht="12.75" customHeight="1" x14ac:dyDescent="0.3">
      <c r="A101" t="s">
        <v>304</v>
      </c>
      <c r="B101" t="s">
        <v>369</v>
      </c>
      <c r="C101" t="s">
        <v>370</v>
      </c>
      <c r="E101" t="s">
        <v>70</v>
      </c>
      <c r="F101" t="s">
        <v>78</v>
      </c>
      <c r="G101" t="s">
        <v>383</v>
      </c>
      <c r="I101" t="s">
        <v>372</v>
      </c>
      <c r="J101" t="s">
        <v>384</v>
      </c>
      <c r="K101" t="s">
        <v>385</v>
      </c>
      <c r="L101" t="s">
        <v>81</v>
      </c>
      <c r="M101" t="s">
        <v>386</v>
      </c>
    </row>
    <row r="102" spans="1:19" ht="12.75" customHeight="1" x14ac:dyDescent="0.3">
      <c r="A102" t="s">
        <v>304</v>
      </c>
      <c r="B102" t="s">
        <v>369</v>
      </c>
      <c r="C102" t="s">
        <v>370</v>
      </c>
      <c r="E102" t="s">
        <v>70</v>
      </c>
      <c r="F102" t="s">
        <v>387</v>
      </c>
      <c r="G102" t="s">
        <v>388</v>
      </c>
      <c r="I102" t="s">
        <v>372</v>
      </c>
      <c r="J102" t="s">
        <v>389</v>
      </c>
      <c r="K102" t="s">
        <v>390</v>
      </c>
      <c r="L102" t="s">
        <v>76</v>
      </c>
      <c r="M102" t="s">
        <v>391</v>
      </c>
      <c r="R102" t="s">
        <v>73</v>
      </c>
    </row>
    <row r="103" spans="1:19" ht="12.75" customHeight="1" x14ac:dyDescent="0.3">
      <c r="A103" t="s">
        <v>304</v>
      </c>
      <c r="B103" t="s">
        <v>369</v>
      </c>
      <c r="C103" t="s">
        <v>370</v>
      </c>
      <c r="E103" t="s">
        <v>70</v>
      </c>
      <c r="F103" t="s">
        <v>78</v>
      </c>
      <c r="G103" s="4" t="s">
        <v>392</v>
      </c>
      <c r="I103" t="s">
        <v>372</v>
      </c>
      <c r="J103" t="s">
        <v>393</v>
      </c>
      <c r="K103" t="s">
        <v>394</v>
      </c>
      <c r="L103" t="s">
        <v>196</v>
      </c>
      <c r="M103" t="s">
        <v>395</v>
      </c>
    </row>
    <row r="104" spans="1:19" ht="12.75" customHeight="1" x14ac:dyDescent="0.3">
      <c r="A104" t="s">
        <v>304</v>
      </c>
      <c r="B104" t="s">
        <v>369</v>
      </c>
      <c r="C104" t="s">
        <v>370</v>
      </c>
      <c r="E104" t="s">
        <v>70</v>
      </c>
      <c r="F104" t="s">
        <v>78</v>
      </c>
      <c r="G104" t="s">
        <v>396</v>
      </c>
      <c r="I104" t="s">
        <v>372</v>
      </c>
      <c r="J104" t="s">
        <v>397</v>
      </c>
      <c r="K104" t="s">
        <v>398</v>
      </c>
      <c r="L104" t="s">
        <v>114</v>
      </c>
      <c r="M104" t="s">
        <v>399</v>
      </c>
      <c r="Q104" t="s">
        <v>73</v>
      </c>
    </row>
    <row r="105" spans="1:19" ht="12.75" customHeight="1" x14ac:dyDescent="0.3">
      <c r="A105" t="s">
        <v>304</v>
      </c>
      <c r="B105" t="s">
        <v>369</v>
      </c>
      <c r="C105" t="s">
        <v>370</v>
      </c>
      <c r="E105" t="s">
        <v>70</v>
      </c>
      <c r="F105" t="s">
        <v>78</v>
      </c>
      <c r="G105" t="s">
        <v>400</v>
      </c>
      <c r="I105" t="s">
        <v>372</v>
      </c>
      <c r="J105" t="s">
        <v>401</v>
      </c>
      <c r="K105" t="s">
        <v>402</v>
      </c>
      <c r="L105" t="s">
        <v>145</v>
      </c>
      <c r="M105" t="s">
        <v>403</v>
      </c>
    </row>
    <row r="106" spans="1:19" ht="12.75" customHeight="1" x14ac:dyDescent="0.3">
      <c r="A106" t="s">
        <v>304</v>
      </c>
      <c r="B106" t="s">
        <v>369</v>
      </c>
      <c r="C106" t="s">
        <v>370</v>
      </c>
      <c r="E106" t="s">
        <v>70</v>
      </c>
      <c r="F106" t="s">
        <v>78</v>
      </c>
      <c r="G106" t="s">
        <v>404</v>
      </c>
      <c r="I106" t="s">
        <v>372</v>
      </c>
      <c r="J106" t="s">
        <v>221</v>
      </c>
      <c r="K106" t="s">
        <v>405</v>
      </c>
      <c r="L106" t="s">
        <v>196</v>
      </c>
      <c r="M106" t="s">
        <v>223</v>
      </c>
      <c r="O106" t="s">
        <v>224</v>
      </c>
      <c r="Q106" t="s">
        <v>73</v>
      </c>
    </row>
    <row r="107" spans="1:19" ht="12.75" customHeight="1" x14ac:dyDescent="0.3">
      <c r="A107" t="s">
        <v>304</v>
      </c>
      <c r="B107" t="s">
        <v>369</v>
      </c>
      <c r="C107" t="s">
        <v>370</v>
      </c>
      <c r="E107" t="s">
        <v>70</v>
      </c>
      <c r="F107" t="s">
        <v>78</v>
      </c>
      <c r="G107" t="s">
        <v>322</v>
      </c>
      <c r="I107" t="s">
        <v>372</v>
      </c>
      <c r="J107" t="s">
        <v>406</v>
      </c>
      <c r="K107" t="s">
        <v>407</v>
      </c>
      <c r="L107" t="s">
        <v>85</v>
      </c>
      <c r="M107" t="s">
        <v>408</v>
      </c>
    </row>
    <row r="108" spans="1:19" ht="12.75" customHeight="1" x14ac:dyDescent="0.3">
      <c r="A108" t="s">
        <v>304</v>
      </c>
      <c r="B108" t="s">
        <v>369</v>
      </c>
      <c r="C108" t="s">
        <v>370</v>
      </c>
      <c r="E108" t="s">
        <v>70</v>
      </c>
      <c r="I108" t="s">
        <v>372</v>
      </c>
      <c r="J108" t="s">
        <v>409</v>
      </c>
      <c r="K108" t="s">
        <v>410</v>
      </c>
      <c r="L108" t="s">
        <v>196</v>
      </c>
      <c r="M108" t="s">
        <v>411</v>
      </c>
      <c r="N108" t="s">
        <v>412</v>
      </c>
      <c r="S108" t="s">
        <v>413</v>
      </c>
    </row>
    <row r="109" spans="1:19" ht="12.75" customHeight="1" x14ac:dyDescent="0.3">
      <c r="A109" t="s">
        <v>304</v>
      </c>
      <c r="B109" t="s">
        <v>369</v>
      </c>
      <c r="C109" t="s">
        <v>370</v>
      </c>
      <c r="E109" t="s">
        <v>70</v>
      </c>
      <c r="F109" t="s">
        <v>78</v>
      </c>
      <c r="G109" t="s">
        <v>414</v>
      </c>
      <c r="I109" t="s">
        <v>372</v>
      </c>
      <c r="J109" t="s">
        <v>415</v>
      </c>
      <c r="K109" t="s">
        <v>416</v>
      </c>
      <c r="L109" t="s">
        <v>114</v>
      </c>
      <c r="M109" t="s">
        <v>417</v>
      </c>
    </row>
    <row r="110" spans="1:19" ht="12.75" customHeight="1" x14ac:dyDescent="0.3">
      <c r="A110" t="s">
        <v>304</v>
      </c>
      <c r="B110" t="s">
        <v>369</v>
      </c>
      <c r="C110" t="s">
        <v>370</v>
      </c>
      <c r="E110" t="s">
        <v>70</v>
      </c>
      <c r="F110" t="s">
        <v>78</v>
      </c>
      <c r="G110" t="s">
        <v>418</v>
      </c>
      <c r="I110" t="s">
        <v>372</v>
      </c>
      <c r="J110" t="s">
        <v>419</v>
      </c>
      <c r="K110" t="s">
        <v>420</v>
      </c>
      <c r="L110" t="s">
        <v>148</v>
      </c>
      <c r="M110" t="s">
        <v>421</v>
      </c>
      <c r="O110" t="s">
        <v>422</v>
      </c>
      <c r="Q110" t="s">
        <v>73</v>
      </c>
    </row>
    <row r="111" spans="1:19" ht="12.75" customHeight="1" x14ac:dyDescent="0.3">
      <c r="A111" t="s">
        <v>304</v>
      </c>
      <c r="B111" t="s">
        <v>369</v>
      </c>
      <c r="C111" t="s">
        <v>370</v>
      </c>
      <c r="E111" t="s">
        <v>70</v>
      </c>
      <c r="F111" t="s">
        <v>78</v>
      </c>
      <c r="G111" t="s">
        <v>423</v>
      </c>
      <c r="I111" t="s">
        <v>372</v>
      </c>
      <c r="J111" t="s">
        <v>424</v>
      </c>
      <c r="K111" t="s">
        <v>425</v>
      </c>
      <c r="L111" t="s">
        <v>85</v>
      </c>
      <c r="M111" t="s">
        <v>426</v>
      </c>
    </row>
    <row r="112" spans="1:19" ht="12.75" customHeight="1" x14ac:dyDescent="0.3">
      <c r="A112" t="s">
        <v>304</v>
      </c>
      <c r="B112" t="s">
        <v>369</v>
      </c>
      <c r="C112" t="s">
        <v>370</v>
      </c>
      <c r="E112" t="s">
        <v>70</v>
      </c>
      <c r="F112" t="s">
        <v>78</v>
      </c>
      <c r="G112" t="s">
        <v>427</v>
      </c>
      <c r="I112" t="s">
        <v>372</v>
      </c>
      <c r="J112" t="s">
        <v>428</v>
      </c>
      <c r="K112" t="s">
        <v>429</v>
      </c>
      <c r="L112" t="s">
        <v>76</v>
      </c>
      <c r="M112" t="s">
        <v>430</v>
      </c>
      <c r="O112" t="s">
        <v>431</v>
      </c>
    </row>
    <row r="113" spans="1:19" ht="12.75" customHeight="1" x14ac:dyDescent="0.3">
      <c r="A113" t="s">
        <v>304</v>
      </c>
      <c r="B113" t="s">
        <v>369</v>
      </c>
      <c r="C113" t="s">
        <v>370</v>
      </c>
      <c r="E113" t="s">
        <v>70</v>
      </c>
      <c r="F113" t="s">
        <v>78</v>
      </c>
      <c r="G113" t="s">
        <v>432</v>
      </c>
      <c r="I113" t="s">
        <v>372</v>
      </c>
      <c r="J113" t="s">
        <v>433</v>
      </c>
      <c r="K113" t="s">
        <v>434</v>
      </c>
      <c r="L113" t="s">
        <v>81</v>
      </c>
      <c r="M113" t="s">
        <v>435</v>
      </c>
    </row>
    <row r="114" spans="1:19" ht="12.75" customHeight="1" x14ac:dyDescent="0.3">
      <c r="A114" t="s">
        <v>304</v>
      </c>
      <c r="B114" t="s">
        <v>369</v>
      </c>
      <c r="C114" t="s">
        <v>370</v>
      </c>
      <c r="E114" t="s">
        <v>70</v>
      </c>
      <c r="F114" t="s">
        <v>78</v>
      </c>
      <c r="G114" t="s">
        <v>436</v>
      </c>
      <c r="I114" t="s">
        <v>372</v>
      </c>
      <c r="J114" t="s">
        <v>226</v>
      </c>
      <c r="K114" t="s">
        <v>437</v>
      </c>
      <c r="L114" t="s">
        <v>148</v>
      </c>
      <c r="R114" t="s">
        <v>73</v>
      </c>
    </row>
    <row r="115" spans="1:19" ht="12.75" customHeight="1" x14ac:dyDescent="0.3">
      <c r="A115" t="s">
        <v>304</v>
      </c>
      <c r="B115" t="s">
        <v>369</v>
      </c>
      <c r="C115" t="s">
        <v>370</v>
      </c>
      <c r="E115" t="s">
        <v>70</v>
      </c>
      <c r="F115" t="s">
        <v>78</v>
      </c>
      <c r="G115" t="s">
        <v>322</v>
      </c>
      <c r="H115" t="s">
        <v>73</v>
      </c>
      <c r="I115" t="s">
        <v>372</v>
      </c>
      <c r="J115" t="s">
        <v>230</v>
      </c>
      <c r="K115" t="s">
        <v>438</v>
      </c>
      <c r="L115" t="s">
        <v>76</v>
      </c>
      <c r="M115" t="s">
        <v>439</v>
      </c>
      <c r="P115" t="s">
        <v>73</v>
      </c>
      <c r="Q115" t="s">
        <v>73</v>
      </c>
    </row>
    <row r="116" spans="1:19" ht="12.75" customHeight="1" x14ac:dyDescent="0.3">
      <c r="A116" t="s">
        <v>304</v>
      </c>
      <c r="B116" t="s">
        <v>369</v>
      </c>
      <c r="C116" t="s">
        <v>370</v>
      </c>
      <c r="E116" t="s">
        <v>70</v>
      </c>
      <c r="F116" t="s">
        <v>78</v>
      </c>
      <c r="G116" t="s">
        <v>367</v>
      </c>
      <c r="I116" t="s">
        <v>372</v>
      </c>
      <c r="J116" t="s">
        <v>234</v>
      </c>
      <c r="K116" t="s">
        <v>235</v>
      </c>
      <c r="L116" t="s">
        <v>76</v>
      </c>
      <c r="M116" t="s">
        <v>440</v>
      </c>
    </row>
    <row r="117" spans="1:19" ht="12.75" customHeight="1" x14ac:dyDescent="0.3">
      <c r="A117" t="s">
        <v>304</v>
      </c>
      <c r="B117" t="s">
        <v>369</v>
      </c>
      <c r="C117" t="s">
        <v>370</v>
      </c>
      <c r="E117" t="s">
        <v>70</v>
      </c>
      <c r="F117" t="s">
        <v>78</v>
      </c>
      <c r="G117" t="s">
        <v>441</v>
      </c>
      <c r="I117" t="s">
        <v>372</v>
      </c>
      <c r="J117" t="s">
        <v>442</v>
      </c>
      <c r="K117" t="s">
        <v>443</v>
      </c>
      <c r="L117" t="s">
        <v>444</v>
      </c>
    </row>
    <row r="118" spans="1:19" ht="12.75" customHeight="1" x14ac:dyDescent="0.3">
      <c r="A118" t="s">
        <v>304</v>
      </c>
      <c r="B118" t="s">
        <v>445</v>
      </c>
      <c r="C118" t="s">
        <v>446</v>
      </c>
      <c r="E118" t="s">
        <v>70</v>
      </c>
      <c r="F118" t="s">
        <v>78</v>
      </c>
      <c r="G118" t="s">
        <v>379</v>
      </c>
      <c r="I118" t="s">
        <v>447</v>
      </c>
      <c r="J118" t="s">
        <v>380</v>
      </c>
      <c r="K118" t="s">
        <v>448</v>
      </c>
      <c r="L118" t="s">
        <v>183</v>
      </c>
      <c r="M118" t="s">
        <v>449</v>
      </c>
      <c r="O118" t="s">
        <v>215</v>
      </c>
    </row>
    <row r="119" spans="1:19" ht="12.75" customHeight="1" x14ac:dyDescent="0.3">
      <c r="A119" t="s">
        <v>304</v>
      </c>
      <c r="B119" t="s">
        <v>445</v>
      </c>
      <c r="C119" t="s">
        <v>446</v>
      </c>
      <c r="E119" t="s">
        <v>70</v>
      </c>
      <c r="I119" t="s">
        <v>447</v>
      </c>
      <c r="J119" t="s">
        <v>276</v>
      </c>
      <c r="K119" t="s">
        <v>277</v>
      </c>
      <c r="L119" t="s">
        <v>196</v>
      </c>
      <c r="M119" t="s">
        <v>278</v>
      </c>
      <c r="N119" t="s">
        <v>279</v>
      </c>
      <c r="S119" t="s">
        <v>450</v>
      </c>
    </row>
    <row r="120" spans="1:19" ht="12.75" customHeight="1" x14ac:dyDescent="0.3">
      <c r="A120" t="s">
        <v>304</v>
      </c>
      <c r="B120" t="s">
        <v>445</v>
      </c>
      <c r="C120" t="s">
        <v>446</v>
      </c>
      <c r="E120" t="s">
        <v>70</v>
      </c>
      <c r="F120" t="s">
        <v>451</v>
      </c>
      <c r="G120" t="s">
        <v>452</v>
      </c>
      <c r="I120" t="s">
        <v>447</v>
      </c>
      <c r="J120" t="s">
        <v>453</v>
      </c>
      <c r="K120" t="s">
        <v>453</v>
      </c>
      <c r="L120" t="s">
        <v>81</v>
      </c>
      <c r="M120" t="s">
        <v>454</v>
      </c>
    </row>
    <row r="121" spans="1:19" ht="12.75" customHeight="1" x14ac:dyDescent="0.3">
      <c r="A121" t="s">
        <v>304</v>
      </c>
      <c r="B121" t="s">
        <v>445</v>
      </c>
      <c r="C121" t="s">
        <v>446</v>
      </c>
      <c r="E121" t="s">
        <v>70</v>
      </c>
      <c r="F121" t="s">
        <v>451</v>
      </c>
      <c r="G121" t="s">
        <v>379</v>
      </c>
      <c r="I121" t="s">
        <v>447</v>
      </c>
      <c r="J121" t="s">
        <v>455</v>
      </c>
      <c r="K121" t="s">
        <v>456</v>
      </c>
      <c r="L121" t="s">
        <v>183</v>
      </c>
      <c r="M121" t="s">
        <v>457</v>
      </c>
      <c r="O121" t="s">
        <v>215</v>
      </c>
    </row>
    <row r="122" spans="1:19" ht="12.75" customHeight="1" x14ac:dyDescent="0.3">
      <c r="A122" t="s">
        <v>304</v>
      </c>
      <c r="B122" t="s">
        <v>445</v>
      </c>
      <c r="C122" t="s">
        <v>446</v>
      </c>
      <c r="E122" t="s">
        <v>70</v>
      </c>
      <c r="F122" t="s">
        <v>78</v>
      </c>
      <c r="G122" t="s">
        <v>458</v>
      </c>
      <c r="I122" t="s">
        <v>447</v>
      </c>
      <c r="J122" t="s">
        <v>459</v>
      </c>
      <c r="K122" t="s">
        <v>460</v>
      </c>
      <c r="L122" t="s">
        <v>114</v>
      </c>
      <c r="M122" t="s">
        <v>461</v>
      </c>
    </row>
    <row r="123" spans="1:19" ht="12.75" customHeight="1" x14ac:dyDescent="0.3">
      <c r="A123" t="s">
        <v>304</v>
      </c>
      <c r="B123" t="s">
        <v>445</v>
      </c>
      <c r="C123" t="s">
        <v>446</v>
      </c>
      <c r="E123" t="s">
        <v>70</v>
      </c>
      <c r="F123" t="s">
        <v>78</v>
      </c>
      <c r="G123" t="s">
        <v>462</v>
      </c>
      <c r="I123" t="s">
        <v>447</v>
      </c>
      <c r="J123" t="s">
        <v>281</v>
      </c>
      <c r="K123" t="s">
        <v>282</v>
      </c>
      <c r="L123" t="s">
        <v>81</v>
      </c>
      <c r="M123" t="s">
        <v>283</v>
      </c>
    </row>
    <row r="124" spans="1:19" ht="12.75" customHeight="1" x14ac:dyDescent="0.3">
      <c r="A124" t="s">
        <v>304</v>
      </c>
      <c r="B124" t="s">
        <v>445</v>
      </c>
      <c r="C124" t="s">
        <v>446</v>
      </c>
      <c r="E124" t="s">
        <v>70</v>
      </c>
      <c r="F124" t="s">
        <v>78</v>
      </c>
      <c r="G124" t="s">
        <v>463</v>
      </c>
      <c r="I124" t="s">
        <v>447</v>
      </c>
      <c r="J124" t="s">
        <v>288</v>
      </c>
      <c r="K124" t="s">
        <v>289</v>
      </c>
      <c r="L124" t="s">
        <v>148</v>
      </c>
      <c r="M124" t="s">
        <v>290</v>
      </c>
    </row>
    <row r="125" spans="1:19" ht="12.75" customHeight="1" x14ac:dyDescent="0.3">
      <c r="A125" t="s">
        <v>304</v>
      </c>
      <c r="B125" t="s">
        <v>445</v>
      </c>
      <c r="C125" t="s">
        <v>446</v>
      </c>
      <c r="E125" t="s">
        <v>70</v>
      </c>
      <c r="F125" t="s">
        <v>78</v>
      </c>
      <c r="G125" t="s">
        <v>464</v>
      </c>
      <c r="H125" t="s">
        <v>73</v>
      </c>
      <c r="I125" t="s">
        <v>447</v>
      </c>
      <c r="J125" t="s">
        <v>465</v>
      </c>
      <c r="K125" t="s">
        <v>466</v>
      </c>
      <c r="L125" t="s">
        <v>114</v>
      </c>
      <c r="P125" t="s">
        <v>73</v>
      </c>
      <c r="Q125" t="s">
        <v>73</v>
      </c>
    </row>
    <row r="126" spans="1:19" ht="12.75" customHeight="1" x14ac:dyDescent="0.3">
      <c r="A126" t="s">
        <v>304</v>
      </c>
      <c r="B126" t="s">
        <v>445</v>
      </c>
      <c r="C126" t="s">
        <v>446</v>
      </c>
      <c r="E126" t="s">
        <v>70</v>
      </c>
      <c r="F126" t="s">
        <v>78</v>
      </c>
      <c r="G126" t="s">
        <v>427</v>
      </c>
      <c r="I126" t="s">
        <v>447</v>
      </c>
      <c r="J126" t="s">
        <v>467</v>
      </c>
      <c r="K126" t="s">
        <v>468</v>
      </c>
      <c r="L126" t="s">
        <v>85</v>
      </c>
      <c r="M126" t="s">
        <v>469</v>
      </c>
    </row>
    <row r="127" spans="1:19" ht="12.75" customHeight="1" x14ac:dyDescent="0.3">
      <c r="A127" t="s">
        <v>304</v>
      </c>
      <c r="B127" t="s">
        <v>445</v>
      </c>
      <c r="C127" t="s">
        <v>446</v>
      </c>
      <c r="E127" t="s">
        <v>70</v>
      </c>
      <c r="F127" t="s">
        <v>78</v>
      </c>
      <c r="G127" t="s">
        <v>470</v>
      </c>
      <c r="I127" t="s">
        <v>447</v>
      </c>
      <c r="J127" t="s">
        <v>471</v>
      </c>
      <c r="K127" t="s">
        <v>472</v>
      </c>
      <c r="L127" t="s">
        <v>473</v>
      </c>
      <c r="M127" t="s">
        <v>474</v>
      </c>
    </row>
    <row r="128" spans="1:19" ht="12.75" customHeight="1" x14ac:dyDescent="0.3">
      <c r="A128" t="s">
        <v>304</v>
      </c>
      <c r="B128" t="s">
        <v>445</v>
      </c>
      <c r="C128" t="s">
        <v>446</v>
      </c>
      <c r="E128" t="s">
        <v>70</v>
      </c>
      <c r="F128" t="s">
        <v>78</v>
      </c>
      <c r="G128" t="s">
        <v>475</v>
      </c>
      <c r="I128" t="s">
        <v>447</v>
      </c>
      <c r="J128" t="s">
        <v>476</v>
      </c>
      <c r="K128" t="s">
        <v>477</v>
      </c>
      <c r="L128" t="s">
        <v>183</v>
      </c>
      <c r="M128" t="s">
        <v>478</v>
      </c>
      <c r="O128" t="s">
        <v>215</v>
      </c>
    </row>
    <row r="129" spans="1:19" ht="12.75" customHeight="1" x14ac:dyDescent="0.3">
      <c r="A129" t="s">
        <v>304</v>
      </c>
      <c r="B129" t="s">
        <v>445</v>
      </c>
      <c r="C129" t="s">
        <v>446</v>
      </c>
      <c r="E129" t="s">
        <v>70</v>
      </c>
      <c r="F129" t="s">
        <v>78</v>
      </c>
      <c r="G129" t="s">
        <v>479</v>
      </c>
      <c r="I129" t="s">
        <v>447</v>
      </c>
      <c r="J129" t="s">
        <v>397</v>
      </c>
      <c r="K129" t="s">
        <v>480</v>
      </c>
      <c r="L129" t="s">
        <v>114</v>
      </c>
      <c r="Q129" t="s">
        <v>73</v>
      </c>
    </row>
    <row r="130" spans="1:19" ht="12.75" customHeight="1" x14ac:dyDescent="0.3">
      <c r="A130" t="s">
        <v>304</v>
      </c>
      <c r="B130" t="s">
        <v>445</v>
      </c>
      <c r="C130" t="s">
        <v>446</v>
      </c>
      <c r="E130" t="s">
        <v>70</v>
      </c>
      <c r="F130" t="s">
        <v>78</v>
      </c>
      <c r="G130" t="s">
        <v>481</v>
      </c>
      <c r="I130" t="s">
        <v>447</v>
      </c>
      <c r="J130" t="s">
        <v>482</v>
      </c>
      <c r="K130" t="s">
        <v>483</v>
      </c>
      <c r="L130" t="s">
        <v>114</v>
      </c>
      <c r="M130" t="s">
        <v>484</v>
      </c>
    </row>
    <row r="131" spans="1:19" ht="12.75" customHeight="1" x14ac:dyDescent="0.3">
      <c r="A131" t="s">
        <v>304</v>
      </c>
      <c r="B131" t="s">
        <v>445</v>
      </c>
      <c r="C131" t="s">
        <v>446</v>
      </c>
      <c r="E131" t="s">
        <v>70</v>
      </c>
      <c r="F131" t="s">
        <v>78</v>
      </c>
      <c r="G131" t="s">
        <v>436</v>
      </c>
      <c r="H131" t="s">
        <v>73</v>
      </c>
      <c r="I131" t="s">
        <v>447</v>
      </c>
      <c r="J131" t="s">
        <v>226</v>
      </c>
      <c r="K131" t="s">
        <v>295</v>
      </c>
      <c r="L131" t="s">
        <v>148</v>
      </c>
      <c r="M131" t="s">
        <v>485</v>
      </c>
      <c r="P131" t="s">
        <v>73</v>
      </c>
      <c r="Q131" t="s">
        <v>73</v>
      </c>
    </row>
    <row r="132" spans="1:19" ht="12.75" customHeight="1" x14ac:dyDescent="0.3">
      <c r="A132" t="s">
        <v>304</v>
      </c>
      <c r="B132" t="s">
        <v>445</v>
      </c>
      <c r="C132" t="s">
        <v>446</v>
      </c>
      <c r="E132" t="s">
        <v>70</v>
      </c>
      <c r="F132" t="s">
        <v>78</v>
      </c>
      <c r="G132" t="s">
        <v>322</v>
      </c>
      <c r="H132" t="s">
        <v>73</v>
      </c>
      <c r="I132" t="s">
        <v>447</v>
      </c>
      <c r="J132" t="s">
        <v>230</v>
      </c>
      <c r="K132" t="s">
        <v>231</v>
      </c>
      <c r="L132" t="s">
        <v>76</v>
      </c>
      <c r="P132" t="s">
        <v>73</v>
      </c>
      <c r="Q132" t="s">
        <v>73</v>
      </c>
    </row>
    <row r="133" spans="1:19" ht="12.75" customHeight="1" x14ac:dyDescent="0.3">
      <c r="A133" t="s">
        <v>304</v>
      </c>
      <c r="B133" t="s">
        <v>445</v>
      </c>
      <c r="C133" t="s">
        <v>446</v>
      </c>
      <c r="E133" t="s">
        <v>70</v>
      </c>
      <c r="F133" t="s">
        <v>78</v>
      </c>
      <c r="G133" t="s">
        <v>367</v>
      </c>
      <c r="I133" t="s">
        <v>447</v>
      </c>
      <c r="J133" t="s">
        <v>234</v>
      </c>
      <c r="K133" t="s">
        <v>298</v>
      </c>
      <c r="L133" t="s">
        <v>76</v>
      </c>
      <c r="M133" t="s">
        <v>486</v>
      </c>
    </row>
    <row r="134" spans="1:19" ht="12.75" customHeight="1" x14ac:dyDescent="0.3">
      <c r="A134" t="s">
        <v>304</v>
      </c>
      <c r="B134" t="s">
        <v>445</v>
      </c>
      <c r="C134" t="s">
        <v>446</v>
      </c>
      <c r="E134" t="s">
        <v>70</v>
      </c>
      <c r="I134" t="s">
        <v>447</v>
      </c>
      <c r="J134" t="s">
        <v>487</v>
      </c>
      <c r="K134" t="s">
        <v>488</v>
      </c>
      <c r="L134" t="s">
        <v>141</v>
      </c>
      <c r="N134" t="s">
        <v>142</v>
      </c>
      <c r="S134" t="s">
        <v>197</v>
      </c>
    </row>
    <row r="135" spans="1:19" ht="12.75" customHeight="1" x14ac:dyDescent="0.3">
      <c r="A135" t="s">
        <v>304</v>
      </c>
      <c r="B135" t="s">
        <v>445</v>
      </c>
      <c r="C135" t="s">
        <v>446</v>
      </c>
      <c r="E135" t="s">
        <v>70</v>
      </c>
      <c r="F135" t="s">
        <v>78</v>
      </c>
      <c r="G135" t="s">
        <v>489</v>
      </c>
      <c r="I135" t="s">
        <v>447</v>
      </c>
      <c r="J135" t="s">
        <v>301</v>
      </c>
      <c r="K135" t="s">
        <v>302</v>
      </c>
      <c r="L135" t="s">
        <v>81</v>
      </c>
      <c r="M135" t="s">
        <v>490</v>
      </c>
    </row>
  </sheetData>
  <conditionalFormatting sqref="A1:H135">
    <cfRule type="expression" dxfId="41" priority="4">
      <formula>TRUE()</formula>
    </cfRule>
  </conditionalFormatting>
  <conditionalFormatting sqref="A2:H135">
    <cfRule type="expression" dxfId="40" priority="2">
      <formula>NOT(ISBLANK($T2))</formula>
    </cfRule>
    <cfRule type="expression" dxfId="39" priority="3">
      <formula>MOD(SUBTOTAL(3,$A$1:$A1),2)</formula>
    </cfRule>
  </conditionalFormatting>
  <conditionalFormatting sqref="I1:S135">
    <cfRule type="expression" dxfId="38" priority="7">
      <formula>TRUE()</formula>
    </cfRule>
  </conditionalFormatting>
  <conditionalFormatting sqref="I2:S135">
    <cfRule type="expression" dxfId="37" priority="5">
      <formula>NOT(ISBLANK($T2))</formula>
    </cfRule>
    <cfRule type="expression" dxfId="36" priority="6">
      <formula>MOD(SUBTOTAL(3,$A$1:$A1),2)</formula>
    </cfRule>
  </conditionalFormatting>
  <conditionalFormatting sqref="T1:T135">
    <cfRule type="expression" dxfId="35" priority="10">
      <formula>TRUE()</formula>
    </cfRule>
  </conditionalFormatting>
  <conditionalFormatting sqref="T2:T135">
    <cfRule type="expression" dxfId="34" priority="8">
      <formula>NOT(ISBLANK($T2))</formula>
    </cfRule>
    <cfRule type="expression" dxfId="33" priority="9">
      <formula>MOD(SUBTOTAL(3,$A$1:$A1),2)</formula>
    </cfRule>
  </conditionalFormatting>
  <pageMargins left="0.7" right="0.7" top="0.75" bottom="0.75" header="0.3" footer="0.3"/>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628"/>
  <sheetViews>
    <sheetView workbookViewId="0">
      <pane ySplit="1" topLeftCell="A2" activePane="bottomLeft" state="frozen"/>
      <selection pane="bottomLeft" activeCell="A2" sqref="A2"/>
    </sheetView>
  </sheetViews>
  <sheetFormatPr defaultRowHeight="13.8" x14ac:dyDescent="0.3"/>
  <cols>
    <col min="1" max="1" width="19" customWidth="1"/>
    <col min="2" max="2" width="18.6640625" customWidth="1"/>
    <col min="3" max="3" width="13.21875" hidden="1" customWidth="1"/>
    <col min="4" max="4" width="14.6640625" hidden="1" customWidth="1"/>
    <col min="5" max="5" width="16.21875" hidden="1" customWidth="1"/>
    <col min="6" max="6" width="19" hidden="1" customWidth="1"/>
    <col min="7" max="7" width="12.21875" hidden="1" customWidth="1"/>
    <col min="8" max="8" width="19.21875" hidden="1" customWidth="1"/>
    <col min="9" max="9" width="23" hidden="1" customWidth="1"/>
    <col min="10" max="10" width="16" hidden="1" customWidth="1"/>
    <col min="11" max="11" width="15.109375" hidden="1" customWidth="1"/>
    <col min="12" max="12" width="16.21875" hidden="1" customWidth="1"/>
    <col min="13" max="13" width="17" hidden="1" customWidth="1"/>
    <col min="14" max="14" width="17.88671875" hidden="1" customWidth="1"/>
    <col min="15" max="15" width="13.88671875" hidden="1" customWidth="1"/>
    <col min="16" max="16" width="16.88671875" hidden="1" customWidth="1"/>
    <col min="17" max="17" width="15.5546875" hidden="1" customWidth="1"/>
    <col min="18" max="18" width="17.5546875" hidden="1" customWidth="1"/>
    <col min="19" max="20" width="17.88671875" hidden="1" customWidth="1"/>
    <col min="21" max="21" width="16.5546875" hidden="1" customWidth="1"/>
    <col min="22" max="22" width="18.6640625" hidden="1" customWidth="1"/>
    <col min="23" max="23" width="12.6640625" hidden="1" customWidth="1"/>
    <col min="24" max="24" width="18.5546875" hidden="1" customWidth="1"/>
    <col min="25" max="25" width="19.44140625" hidden="1" customWidth="1"/>
    <col min="26" max="26" width="18.109375" hidden="1" customWidth="1"/>
    <col min="27" max="27" width="19.109375" hidden="1" customWidth="1"/>
    <col min="28" max="28" width="16" hidden="1" customWidth="1"/>
    <col min="29" max="29" width="17.88671875" hidden="1" customWidth="1"/>
    <col min="30" max="30" width="19.21875" hidden="1" customWidth="1"/>
    <col min="31" max="31" width="15.88671875" hidden="1" customWidth="1"/>
    <col min="32" max="32" width="14.5546875" hidden="1" customWidth="1"/>
    <col min="33" max="33" width="24" hidden="1" customWidth="1"/>
    <col min="34" max="34" width="18.109375" hidden="1" customWidth="1"/>
    <col min="35" max="35" width="26.44140625" hidden="1" customWidth="1"/>
    <col min="36" max="36" width="16" customWidth="1"/>
    <col min="37" max="37" width="16.109375" customWidth="1"/>
    <col min="38" max="38" width="19" customWidth="1"/>
    <col min="39" max="39" width="19.44140625" customWidth="1"/>
    <col min="40" max="40" width="20.5546875" customWidth="1"/>
    <col min="41" max="41" width="20.21875" customWidth="1"/>
    <col min="42" max="42" width="19.5546875" customWidth="1"/>
    <col min="43" max="43" width="18.44140625" customWidth="1"/>
    <col min="44" max="44" width="18.109375" customWidth="1"/>
    <col min="45" max="45" width="18.44140625" customWidth="1"/>
    <col min="46" max="46" width="17" customWidth="1"/>
    <col min="47" max="47" width="21.44140625" customWidth="1"/>
    <col min="48" max="48" width="19.21875" customWidth="1"/>
    <col min="49" max="49" width="28.44140625" customWidth="1"/>
    <col min="50" max="50" width="17.21875" customWidth="1"/>
    <col min="51" max="51" width="21.5546875" customWidth="1"/>
    <col min="52" max="52" width="19.21875" customWidth="1"/>
    <col min="53" max="53" width="15" customWidth="1"/>
    <col min="54" max="54" width="8.109375" hidden="1" customWidth="1"/>
  </cols>
  <sheetData>
    <row r="1" spans="1:54" ht="12.75" customHeight="1" x14ac:dyDescent="0.3">
      <c r="A1" s="9" t="s">
        <v>491</v>
      </c>
      <c r="B1" s="9" t="s">
        <v>492</v>
      </c>
      <c r="C1" s="9" t="s">
        <v>493</v>
      </c>
      <c r="D1" s="9" t="s">
        <v>494</v>
      </c>
      <c r="E1" s="9" t="s">
        <v>495</v>
      </c>
      <c r="F1" s="9" t="s">
        <v>496</v>
      </c>
      <c r="G1" s="9" t="s">
        <v>497</v>
      </c>
      <c r="H1" s="9" t="s">
        <v>498</v>
      </c>
      <c r="I1" s="9" t="s">
        <v>499</v>
      </c>
      <c r="J1" s="9" t="s">
        <v>500</v>
      </c>
      <c r="K1" s="9" t="s">
        <v>501</v>
      </c>
      <c r="L1" s="9" t="s">
        <v>502</v>
      </c>
      <c r="M1" s="9" t="s">
        <v>503</v>
      </c>
      <c r="N1" s="9" t="s">
        <v>504</v>
      </c>
      <c r="O1" s="9" t="s">
        <v>505</v>
      </c>
      <c r="P1" s="9" t="s">
        <v>506</v>
      </c>
      <c r="Q1" s="9" t="s">
        <v>507</v>
      </c>
      <c r="R1" s="9" t="s">
        <v>508</v>
      </c>
      <c r="S1" s="9" t="s">
        <v>509</v>
      </c>
      <c r="T1" s="9" t="s">
        <v>510</v>
      </c>
      <c r="U1" s="9" t="s">
        <v>511</v>
      </c>
      <c r="V1" s="9" t="s">
        <v>512</v>
      </c>
      <c r="W1" s="9" t="s">
        <v>513</v>
      </c>
      <c r="X1" s="9" t="s">
        <v>514</v>
      </c>
      <c r="Y1" s="9" t="s">
        <v>515</v>
      </c>
      <c r="Z1" s="9" t="s">
        <v>516</v>
      </c>
      <c r="AA1" s="9" t="s">
        <v>517</v>
      </c>
      <c r="AB1" s="9" t="s">
        <v>518</v>
      </c>
      <c r="AC1" s="9" t="s">
        <v>519</v>
      </c>
      <c r="AD1" s="9" t="s">
        <v>520</v>
      </c>
      <c r="AE1" s="9" t="s">
        <v>521</v>
      </c>
      <c r="AF1" s="9" t="s">
        <v>522</v>
      </c>
      <c r="AG1" s="9" t="s">
        <v>523</v>
      </c>
      <c r="AH1" s="9" t="s">
        <v>524</v>
      </c>
      <c r="AI1" s="6" t="s">
        <v>47</v>
      </c>
      <c r="AJ1" s="6" t="s">
        <v>48</v>
      </c>
      <c r="AK1" s="6" t="s">
        <v>49</v>
      </c>
      <c r="AL1" s="6" t="s">
        <v>50</v>
      </c>
      <c r="AM1" s="6" t="s">
        <v>51</v>
      </c>
      <c r="AN1" s="6" t="s">
        <v>52</v>
      </c>
      <c r="AO1" s="6" t="s">
        <v>53</v>
      </c>
      <c r="AP1" s="6" t="s">
        <v>54</v>
      </c>
      <c r="AQ1" s="7" t="s">
        <v>55</v>
      </c>
      <c r="AR1" s="7" t="s">
        <v>56</v>
      </c>
      <c r="AS1" s="7" t="s">
        <v>57</v>
      </c>
      <c r="AT1" s="7" t="s">
        <v>58</v>
      </c>
      <c r="AU1" s="7" t="s">
        <v>59</v>
      </c>
      <c r="AV1" s="7" t="s">
        <v>60</v>
      </c>
      <c r="AW1" s="7" t="s">
        <v>61</v>
      </c>
      <c r="AX1" s="7" t="s">
        <v>62</v>
      </c>
      <c r="AY1" s="7" t="s">
        <v>63</v>
      </c>
      <c r="AZ1" s="7" t="s">
        <v>64</v>
      </c>
      <c r="BA1" s="7" t="s">
        <v>65</v>
      </c>
      <c r="BB1" s="8" t="s">
        <v>66</v>
      </c>
    </row>
    <row r="2" spans="1:54" ht="12.75" hidden="1" customHeight="1" x14ac:dyDescent="0.3">
      <c r="A2" t="s">
        <v>67</v>
      </c>
      <c r="B2" t="s">
        <v>525</v>
      </c>
      <c r="C2" t="s">
        <v>526</v>
      </c>
      <c r="D2" t="s">
        <v>527</v>
      </c>
      <c r="F2" t="s">
        <v>528</v>
      </c>
      <c r="K2" t="s">
        <v>529</v>
      </c>
      <c r="U2" t="s">
        <v>530</v>
      </c>
    </row>
    <row r="3" spans="1:54" ht="12.75" hidden="1" customHeight="1" x14ac:dyDescent="0.3">
      <c r="A3" t="s">
        <v>67</v>
      </c>
      <c r="B3" t="s">
        <v>531</v>
      </c>
      <c r="C3" t="s">
        <v>526</v>
      </c>
      <c r="D3" t="s">
        <v>527</v>
      </c>
      <c r="F3" t="s">
        <v>532</v>
      </c>
      <c r="K3" t="s">
        <v>529</v>
      </c>
      <c r="U3" t="s">
        <v>533</v>
      </c>
    </row>
    <row r="4" spans="1:54" ht="12.75" hidden="1" customHeight="1" x14ac:dyDescent="0.3">
      <c r="A4" t="s">
        <v>67</v>
      </c>
      <c r="B4" t="s">
        <v>534</v>
      </c>
      <c r="C4" t="s">
        <v>535</v>
      </c>
      <c r="D4" t="s">
        <v>536</v>
      </c>
      <c r="F4" t="s">
        <v>537</v>
      </c>
      <c r="G4" t="s">
        <v>537</v>
      </c>
      <c r="K4" t="s">
        <v>538</v>
      </c>
      <c r="Q4" t="s">
        <v>539</v>
      </c>
    </row>
    <row r="5" spans="1:54" ht="12.75" hidden="1" customHeight="1" x14ac:dyDescent="0.3">
      <c r="A5" t="s">
        <v>67</v>
      </c>
      <c r="B5" t="s">
        <v>96</v>
      </c>
      <c r="C5" t="s">
        <v>526</v>
      </c>
      <c r="D5" t="s">
        <v>527</v>
      </c>
      <c r="F5" t="s">
        <v>540</v>
      </c>
      <c r="K5" t="s">
        <v>529</v>
      </c>
      <c r="U5" t="s">
        <v>541</v>
      </c>
    </row>
    <row r="6" spans="1:54" ht="12.75" hidden="1" customHeight="1" x14ac:dyDescent="0.3">
      <c r="A6" t="s">
        <v>67</v>
      </c>
      <c r="B6" t="s">
        <v>542</v>
      </c>
      <c r="C6" t="s">
        <v>543</v>
      </c>
      <c r="D6" t="s">
        <v>536</v>
      </c>
      <c r="F6" t="s">
        <v>544</v>
      </c>
      <c r="G6" t="s">
        <v>544</v>
      </c>
      <c r="K6" t="s">
        <v>538</v>
      </c>
      <c r="Q6" t="s">
        <v>545</v>
      </c>
    </row>
    <row r="7" spans="1:54" ht="12.75" hidden="1" customHeight="1" x14ac:dyDescent="0.3">
      <c r="A7" t="s">
        <v>67</v>
      </c>
      <c r="B7" t="s">
        <v>546</v>
      </c>
      <c r="C7" t="s">
        <v>543</v>
      </c>
      <c r="D7" t="s">
        <v>536</v>
      </c>
      <c r="F7" t="s">
        <v>547</v>
      </c>
      <c r="G7" t="s">
        <v>547</v>
      </c>
      <c r="K7" t="s">
        <v>538</v>
      </c>
      <c r="Q7" t="s">
        <v>548</v>
      </c>
    </row>
    <row r="8" spans="1:54" ht="12.75" hidden="1" customHeight="1" x14ac:dyDescent="0.3">
      <c r="A8" t="s">
        <v>67</v>
      </c>
      <c r="B8" t="s">
        <v>549</v>
      </c>
      <c r="C8" t="s">
        <v>543</v>
      </c>
      <c r="D8" t="s">
        <v>536</v>
      </c>
      <c r="F8" t="s">
        <v>550</v>
      </c>
      <c r="G8" t="s">
        <v>550</v>
      </c>
      <c r="K8" t="s">
        <v>538</v>
      </c>
      <c r="Q8" t="s">
        <v>551</v>
      </c>
    </row>
    <row r="9" spans="1:54" ht="12.75" hidden="1" customHeight="1" x14ac:dyDescent="0.3">
      <c r="A9" t="s">
        <v>67</v>
      </c>
      <c r="B9" t="s">
        <v>552</v>
      </c>
      <c r="C9" t="s">
        <v>526</v>
      </c>
      <c r="D9" t="s">
        <v>527</v>
      </c>
      <c r="F9" t="s">
        <v>553</v>
      </c>
      <c r="G9" t="s">
        <v>553</v>
      </c>
      <c r="K9" t="s">
        <v>529</v>
      </c>
      <c r="U9" t="s">
        <v>554</v>
      </c>
    </row>
    <row r="10" spans="1:54" ht="12.75" hidden="1" customHeight="1" x14ac:dyDescent="0.3">
      <c r="A10" t="s">
        <v>67</v>
      </c>
      <c r="B10" t="s">
        <v>555</v>
      </c>
      <c r="C10" t="s">
        <v>543</v>
      </c>
      <c r="D10" t="s">
        <v>536</v>
      </c>
      <c r="F10" t="s">
        <v>556</v>
      </c>
      <c r="G10" t="s">
        <v>556</v>
      </c>
      <c r="K10" t="s">
        <v>538</v>
      </c>
      <c r="Q10" t="s">
        <v>557</v>
      </c>
    </row>
    <row r="11" spans="1:54" ht="12.75" hidden="1" customHeight="1" x14ac:dyDescent="0.3">
      <c r="A11" t="s">
        <v>67</v>
      </c>
      <c r="B11" t="s">
        <v>558</v>
      </c>
      <c r="C11" t="s">
        <v>526</v>
      </c>
      <c r="D11" t="s">
        <v>527</v>
      </c>
      <c r="F11" t="s">
        <v>559</v>
      </c>
      <c r="K11" t="s">
        <v>529</v>
      </c>
      <c r="U11" t="s">
        <v>560</v>
      </c>
    </row>
    <row r="12" spans="1:54" ht="12.75" hidden="1" customHeight="1" x14ac:dyDescent="0.3">
      <c r="A12" t="s">
        <v>67</v>
      </c>
      <c r="B12" t="s">
        <v>561</v>
      </c>
      <c r="C12" t="s">
        <v>562</v>
      </c>
      <c r="D12" t="s">
        <v>563</v>
      </c>
      <c r="F12" t="s">
        <v>564</v>
      </c>
      <c r="J12" t="s">
        <v>565</v>
      </c>
      <c r="K12" t="s">
        <v>78</v>
      </c>
    </row>
    <row r="13" spans="1:54" ht="12.75" hidden="1" customHeight="1" x14ac:dyDescent="0.3">
      <c r="A13" t="s">
        <v>67</v>
      </c>
      <c r="B13" t="s">
        <v>566</v>
      </c>
      <c r="C13" t="s">
        <v>526</v>
      </c>
      <c r="D13" t="s">
        <v>527</v>
      </c>
      <c r="F13" t="s">
        <v>567</v>
      </c>
      <c r="K13" t="s">
        <v>529</v>
      </c>
      <c r="U13" t="s">
        <v>568</v>
      </c>
    </row>
    <row r="14" spans="1:54" ht="12.75" hidden="1" customHeight="1" x14ac:dyDescent="0.3">
      <c r="A14" t="s">
        <v>67</v>
      </c>
      <c r="B14" t="s">
        <v>569</v>
      </c>
      <c r="C14" t="s">
        <v>526</v>
      </c>
      <c r="F14" t="s">
        <v>570</v>
      </c>
      <c r="G14" t="s">
        <v>570</v>
      </c>
      <c r="K14" t="s">
        <v>571</v>
      </c>
      <c r="U14" t="s">
        <v>572</v>
      </c>
    </row>
    <row r="15" spans="1:54" ht="12.75" customHeight="1" x14ac:dyDescent="0.3">
      <c r="A15" t="s">
        <v>67</v>
      </c>
      <c r="B15" t="s">
        <v>67</v>
      </c>
      <c r="C15" t="s">
        <v>526</v>
      </c>
      <c r="D15" t="s">
        <v>536</v>
      </c>
      <c r="F15" t="s">
        <v>573</v>
      </c>
      <c r="G15" t="s">
        <v>574</v>
      </c>
      <c r="K15" t="s">
        <v>538</v>
      </c>
      <c r="U15" t="s">
        <v>575</v>
      </c>
      <c r="AI15" t="s">
        <v>304</v>
      </c>
      <c r="AJ15" t="s">
        <v>305</v>
      </c>
      <c r="AK15" t="s">
        <v>306</v>
      </c>
      <c r="AL15" s="5" t="s">
        <v>307</v>
      </c>
      <c r="AM15" t="s">
        <v>70</v>
      </c>
      <c r="AN15" t="s">
        <v>78</v>
      </c>
      <c r="AO15" t="s">
        <v>308</v>
      </c>
      <c r="AP15" t="s">
        <v>73</v>
      </c>
      <c r="AQ15" t="s">
        <v>309</v>
      </c>
      <c r="AR15" t="s">
        <v>75</v>
      </c>
      <c r="AS15" t="s">
        <v>75</v>
      </c>
      <c r="AT15" t="s">
        <v>76</v>
      </c>
      <c r="AX15" t="s">
        <v>73</v>
      </c>
      <c r="AY15" t="s">
        <v>73</v>
      </c>
    </row>
    <row r="16" spans="1:54" ht="12.75" customHeight="1" x14ac:dyDescent="0.3">
      <c r="A16" t="s">
        <v>67</v>
      </c>
      <c r="B16" t="s">
        <v>67</v>
      </c>
      <c r="C16" t="s">
        <v>526</v>
      </c>
      <c r="D16" t="s">
        <v>536</v>
      </c>
      <c r="F16" t="s">
        <v>573</v>
      </c>
      <c r="G16" t="s">
        <v>574</v>
      </c>
      <c r="K16" t="s">
        <v>538</v>
      </c>
      <c r="U16" t="s">
        <v>575</v>
      </c>
      <c r="AI16" t="s">
        <v>304</v>
      </c>
      <c r="AJ16" t="s">
        <v>305</v>
      </c>
      <c r="AK16" t="s">
        <v>306</v>
      </c>
      <c r="AL16" s="5" t="s">
        <v>307</v>
      </c>
      <c r="AM16" t="s">
        <v>70</v>
      </c>
      <c r="AN16" t="s">
        <v>78</v>
      </c>
      <c r="AO16" t="s">
        <v>310</v>
      </c>
      <c r="AQ16" t="s">
        <v>309</v>
      </c>
      <c r="AR16" t="s">
        <v>311</v>
      </c>
      <c r="AT16" t="s">
        <v>118</v>
      </c>
      <c r="AU16" t="s">
        <v>312</v>
      </c>
    </row>
    <row r="17" spans="1:51" ht="12.75" customHeight="1" x14ac:dyDescent="0.3">
      <c r="A17" t="s">
        <v>67</v>
      </c>
      <c r="B17" t="s">
        <v>67</v>
      </c>
      <c r="C17" t="s">
        <v>526</v>
      </c>
      <c r="D17" t="s">
        <v>536</v>
      </c>
      <c r="F17" t="s">
        <v>573</v>
      </c>
      <c r="G17" t="s">
        <v>574</v>
      </c>
      <c r="K17" t="s">
        <v>538</v>
      </c>
      <c r="U17" t="s">
        <v>575</v>
      </c>
      <c r="AI17" t="s">
        <v>304</v>
      </c>
      <c r="AJ17" t="s">
        <v>305</v>
      </c>
      <c r="AK17" t="s">
        <v>306</v>
      </c>
      <c r="AL17" s="5" t="s">
        <v>307</v>
      </c>
      <c r="AM17" t="s">
        <v>70</v>
      </c>
      <c r="AN17" t="s">
        <v>78</v>
      </c>
      <c r="AO17" t="s">
        <v>313</v>
      </c>
      <c r="AP17" t="s">
        <v>73</v>
      </c>
      <c r="AQ17" t="s">
        <v>309</v>
      </c>
      <c r="AR17" t="s">
        <v>314</v>
      </c>
      <c r="AS17" t="s">
        <v>314</v>
      </c>
      <c r="AT17" t="s">
        <v>145</v>
      </c>
      <c r="AU17" t="s">
        <v>315</v>
      </c>
      <c r="AX17" t="s">
        <v>73</v>
      </c>
    </row>
    <row r="18" spans="1:51" ht="12.75" customHeight="1" x14ac:dyDescent="0.3">
      <c r="A18" t="s">
        <v>67</v>
      </c>
      <c r="B18" t="s">
        <v>67</v>
      </c>
      <c r="C18" t="s">
        <v>526</v>
      </c>
      <c r="D18" t="s">
        <v>536</v>
      </c>
      <c r="F18" t="s">
        <v>573</v>
      </c>
      <c r="G18" t="s">
        <v>574</v>
      </c>
      <c r="K18" t="s">
        <v>538</v>
      </c>
      <c r="U18" t="s">
        <v>575</v>
      </c>
      <c r="AI18" t="s">
        <v>304</v>
      </c>
      <c r="AJ18" t="s">
        <v>305</v>
      </c>
      <c r="AK18" t="s">
        <v>306</v>
      </c>
      <c r="AL18" s="5" t="s">
        <v>307</v>
      </c>
      <c r="AM18" t="s">
        <v>70</v>
      </c>
      <c r="AN18" t="s">
        <v>78</v>
      </c>
      <c r="AO18" t="s">
        <v>316</v>
      </c>
      <c r="AP18" t="s">
        <v>73</v>
      </c>
      <c r="AQ18" t="s">
        <v>309</v>
      </c>
      <c r="AR18" t="s">
        <v>317</v>
      </c>
      <c r="AT18" t="s">
        <v>89</v>
      </c>
      <c r="AU18" t="s">
        <v>318</v>
      </c>
    </row>
    <row r="19" spans="1:51" ht="12.75" customHeight="1" x14ac:dyDescent="0.3">
      <c r="A19" t="s">
        <v>67</v>
      </c>
      <c r="B19" t="s">
        <v>67</v>
      </c>
      <c r="C19" t="s">
        <v>526</v>
      </c>
      <c r="D19" t="s">
        <v>536</v>
      </c>
      <c r="F19" t="s">
        <v>573</v>
      </c>
      <c r="G19" t="s">
        <v>574</v>
      </c>
      <c r="K19" t="s">
        <v>538</v>
      </c>
      <c r="U19" t="s">
        <v>575</v>
      </c>
      <c r="AI19" t="s">
        <v>304</v>
      </c>
      <c r="AJ19" t="s">
        <v>305</v>
      </c>
      <c r="AK19" t="s">
        <v>306</v>
      </c>
      <c r="AL19" s="5" t="s">
        <v>307</v>
      </c>
      <c r="AM19" t="s">
        <v>70</v>
      </c>
      <c r="AN19" t="s">
        <v>78</v>
      </c>
      <c r="AO19" t="s">
        <v>319</v>
      </c>
      <c r="AP19" t="s">
        <v>73</v>
      </c>
      <c r="AQ19" t="s">
        <v>309</v>
      </c>
      <c r="AR19" t="s">
        <v>320</v>
      </c>
      <c r="AT19" t="s">
        <v>81</v>
      </c>
      <c r="AU19" t="s">
        <v>321</v>
      </c>
      <c r="AX19" t="s">
        <v>73</v>
      </c>
    </row>
    <row r="20" spans="1:51" ht="12.75" customHeight="1" x14ac:dyDescent="0.3">
      <c r="A20" t="s">
        <v>67</v>
      </c>
      <c r="B20" t="s">
        <v>67</v>
      </c>
      <c r="C20" t="s">
        <v>526</v>
      </c>
      <c r="D20" t="s">
        <v>536</v>
      </c>
      <c r="F20" t="s">
        <v>573</v>
      </c>
      <c r="G20" t="s">
        <v>574</v>
      </c>
      <c r="K20" t="s">
        <v>538</v>
      </c>
      <c r="U20" t="s">
        <v>575</v>
      </c>
      <c r="AI20" t="s">
        <v>304</v>
      </c>
      <c r="AJ20" t="s">
        <v>305</v>
      </c>
      <c r="AK20" t="s">
        <v>306</v>
      </c>
      <c r="AL20" s="5" t="s">
        <v>307</v>
      </c>
      <c r="AM20" t="s">
        <v>70</v>
      </c>
      <c r="AN20" t="s">
        <v>78</v>
      </c>
      <c r="AO20" t="s">
        <v>322</v>
      </c>
      <c r="AP20" t="s">
        <v>73</v>
      </c>
      <c r="AQ20" t="s">
        <v>309</v>
      </c>
      <c r="AR20" t="s">
        <v>230</v>
      </c>
      <c r="AS20" t="s">
        <v>230</v>
      </c>
      <c r="AT20" t="s">
        <v>76</v>
      </c>
      <c r="AX20" t="s">
        <v>73</v>
      </c>
      <c r="AY20" t="s">
        <v>73</v>
      </c>
    </row>
    <row r="21" spans="1:51" ht="12.75" customHeight="1" x14ac:dyDescent="0.3">
      <c r="A21" t="s">
        <v>67</v>
      </c>
      <c r="B21" t="s">
        <v>576</v>
      </c>
      <c r="C21" t="s">
        <v>526</v>
      </c>
      <c r="D21" t="s">
        <v>527</v>
      </c>
      <c r="F21" t="s">
        <v>577</v>
      </c>
      <c r="G21" t="s">
        <v>577</v>
      </c>
      <c r="K21" t="s">
        <v>529</v>
      </c>
      <c r="U21" t="s">
        <v>578</v>
      </c>
      <c r="AI21" t="s">
        <v>304</v>
      </c>
      <c r="AJ21" t="s">
        <v>305</v>
      </c>
      <c r="AK21" t="s">
        <v>306</v>
      </c>
      <c r="AL21" s="5" t="s">
        <v>307</v>
      </c>
      <c r="AM21" t="s">
        <v>70</v>
      </c>
      <c r="AN21" t="s">
        <v>78</v>
      </c>
      <c r="AO21" t="s">
        <v>308</v>
      </c>
      <c r="AP21" t="s">
        <v>73</v>
      </c>
      <c r="AQ21" t="s">
        <v>309</v>
      </c>
      <c r="AR21" t="s">
        <v>75</v>
      </c>
      <c r="AS21" t="s">
        <v>75</v>
      </c>
      <c r="AT21" t="s">
        <v>76</v>
      </c>
      <c r="AX21" t="s">
        <v>73</v>
      </c>
      <c r="AY21" t="s">
        <v>73</v>
      </c>
    </row>
    <row r="22" spans="1:51" ht="12.75" customHeight="1" x14ac:dyDescent="0.3">
      <c r="A22" t="s">
        <v>67</v>
      </c>
      <c r="B22" t="s">
        <v>576</v>
      </c>
      <c r="C22" t="s">
        <v>526</v>
      </c>
      <c r="D22" t="s">
        <v>527</v>
      </c>
      <c r="F22" t="s">
        <v>577</v>
      </c>
      <c r="G22" t="s">
        <v>577</v>
      </c>
      <c r="K22" t="s">
        <v>529</v>
      </c>
      <c r="U22" t="s">
        <v>578</v>
      </c>
      <c r="AI22" t="s">
        <v>304</v>
      </c>
      <c r="AJ22" t="s">
        <v>305</v>
      </c>
      <c r="AK22" t="s">
        <v>306</v>
      </c>
      <c r="AL22" s="5" t="s">
        <v>307</v>
      </c>
      <c r="AM22" t="s">
        <v>70</v>
      </c>
      <c r="AN22" t="s">
        <v>78</v>
      </c>
      <c r="AO22" t="s">
        <v>310</v>
      </c>
      <c r="AQ22" t="s">
        <v>309</v>
      </c>
      <c r="AR22" t="s">
        <v>311</v>
      </c>
      <c r="AT22" t="s">
        <v>118</v>
      </c>
      <c r="AU22" t="s">
        <v>312</v>
      </c>
    </row>
    <row r="23" spans="1:51" ht="12.75" customHeight="1" x14ac:dyDescent="0.3">
      <c r="A23" t="s">
        <v>67</v>
      </c>
      <c r="B23" t="s">
        <v>576</v>
      </c>
      <c r="C23" t="s">
        <v>526</v>
      </c>
      <c r="D23" t="s">
        <v>527</v>
      </c>
      <c r="F23" t="s">
        <v>577</v>
      </c>
      <c r="G23" t="s">
        <v>577</v>
      </c>
      <c r="K23" t="s">
        <v>529</v>
      </c>
      <c r="U23" t="s">
        <v>578</v>
      </c>
      <c r="AI23" t="s">
        <v>304</v>
      </c>
      <c r="AJ23" t="s">
        <v>305</v>
      </c>
      <c r="AK23" t="s">
        <v>306</v>
      </c>
      <c r="AL23" s="5" t="s">
        <v>307</v>
      </c>
      <c r="AM23" t="s">
        <v>70</v>
      </c>
      <c r="AN23" t="s">
        <v>78</v>
      </c>
      <c r="AO23" t="s">
        <v>313</v>
      </c>
      <c r="AP23" t="s">
        <v>73</v>
      </c>
      <c r="AQ23" t="s">
        <v>309</v>
      </c>
      <c r="AR23" t="s">
        <v>314</v>
      </c>
      <c r="AS23" t="s">
        <v>314</v>
      </c>
      <c r="AT23" t="s">
        <v>145</v>
      </c>
      <c r="AU23" t="s">
        <v>315</v>
      </c>
      <c r="AX23" t="s">
        <v>73</v>
      </c>
    </row>
    <row r="24" spans="1:51" ht="12.75" customHeight="1" x14ac:dyDescent="0.3">
      <c r="A24" t="s">
        <v>67</v>
      </c>
      <c r="B24" t="s">
        <v>576</v>
      </c>
      <c r="C24" t="s">
        <v>526</v>
      </c>
      <c r="D24" t="s">
        <v>527</v>
      </c>
      <c r="F24" t="s">
        <v>577</v>
      </c>
      <c r="G24" t="s">
        <v>577</v>
      </c>
      <c r="K24" t="s">
        <v>529</v>
      </c>
      <c r="U24" t="s">
        <v>578</v>
      </c>
      <c r="AI24" t="s">
        <v>304</v>
      </c>
      <c r="AJ24" t="s">
        <v>305</v>
      </c>
      <c r="AK24" t="s">
        <v>306</v>
      </c>
      <c r="AL24" s="5" t="s">
        <v>307</v>
      </c>
      <c r="AM24" t="s">
        <v>70</v>
      </c>
      <c r="AN24" t="s">
        <v>78</v>
      </c>
      <c r="AO24" t="s">
        <v>316</v>
      </c>
      <c r="AP24" t="s">
        <v>73</v>
      </c>
      <c r="AQ24" t="s">
        <v>309</v>
      </c>
      <c r="AR24" t="s">
        <v>317</v>
      </c>
      <c r="AT24" t="s">
        <v>89</v>
      </c>
      <c r="AU24" t="s">
        <v>318</v>
      </c>
    </row>
    <row r="25" spans="1:51" ht="12.75" customHeight="1" x14ac:dyDescent="0.3">
      <c r="A25" t="s">
        <v>67</v>
      </c>
      <c r="B25" t="s">
        <v>576</v>
      </c>
      <c r="C25" t="s">
        <v>526</v>
      </c>
      <c r="D25" t="s">
        <v>527</v>
      </c>
      <c r="F25" t="s">
        <v>577</v>
      </c>
      <c r="G25" t="s">
        <v>577</v>
      </c>
      <c r="K25" t="s">
        <v>529</v>
      </c>
      <c r="U25" t="s">
        <v>578</v>
      </c>
      <c r="AI25" t="s">
        <v>304</v>
      </c>
      <c r="AJ25" t="s">
        <v>305</v>
      </c>
      <c r="AK25" t="s">
        <v>306</v>
      </c>
      <c r="AL25" s="5" t="s">
        <v>307</v>
      </c>
      <c r="AM25" t="s">
        <v>70</v>
      </c>
      <c r="AN25" t="s">
        <v>78</v>
      </c>
      <c r="AO25" t="s">
        <v>319</v>
      </c>
      <c r="AP25" t="s">
        <v>73</v>
      </c>
      <c r="AQ25" t="s">
        <v>309</v>
      </c>
      <c r="AR25" t="s">
        <v>320</v>
      </c>
      <c r="AT25" t="s">
        <v>81</v>
      </c>
      <c r="AU25" t="s">
        <v>321</v>
      </c>
      <c r="AX25" t="s">
        <v>73</v>
      </c>
    </row>
    <row r="26" spans="1:51" ht="12.75" customHeight="1" x14ac:dyDescent="0.3">
      <c r="A26" t="s">
        <v>67</v>
      </c>
      <c r="B26" t="s">
        <v>576</v>
      </c>
      <c r="C26" t="s">
        <v>526</v>
      </c>
      <c r="D26" t="s">
        <v>527</v>
      </c>
      <c r="F26" t="s">
        <v>577</v>
      </c>
      <c r="G26" t="s">
        <v>577</v>
      </c>
      <c r="K26" t="s">
        <v>529</v>
      </c>
      <c r="U26" t="s">
        <v>578</v>
      </c>
      <c r="AI26" t="s">
        <v>304</v>
      </c>
      <c r="AJ26" t="s">
        <v>305</v>
      </c>
      <c r="AK26" t="s">
        <v>306</v>
      </c>
      <c r="AL26" s="5" t="s">
        <v>307</v>
      </c>
      <c r="AM26" t="s">
        <v>70</v>
      </c>
      <c r="AN26" t="s">
        <v>78</v>
      </c>
      <c r="AO26" t="s">
        <v>322</v>
      </c>
      <c r="AP26" t="s">
        <v>73</v>
      </c>
      <c r="AQ26" t="s">
        <v>309</v>
      </c>
      <c r="AR26" t="s">
        <v>230</v>
      </c>
      <c r="AS26" t="s">
        <v>230</v>
      </c>
      <c r="AT26" t="s">
        <v>76</v>
      </c>
      <c r="AX26" t="s">
        <v>73</v>
      </c>
      <c r="AY26" t="s">
        <v>73</v>
      </c>
    </row>
    <row r="27" spans="1:51" ht="12.75" customHeight="1" x14ac:dyDescent="0.3">
      <c r="A27" t="s">
        <v>67</v>
      </c>
      <c r="B27" t="s">
        <v>579</v>
      </c>
      <c r="C27" t="s">
        <v>580</v>
      </c>
      <c r="F27" t="s">
        <v>581</v>
      </c>
      <c r="G27" t="s">
        <v>582</v>
      </c>
      <c r="V27" t="s">
        <v>583</v>
      </c>
      <c r="X27" t="s">
        <v>584</v>
      </c>
      <c r="AI27" t="s">
        <v>304</v>
      </c>
      <c r="AJ27" t="s">
        <v>305</v>
      </c>
      <c r="AK27" t="s">
        <v>306</v>
      </c>
      <c r="AL27" s="5" t="s">
        <v>307</v>
      </c>
      <c r="AM27" t="s">
        <v>70</v>
      </c>
      <c r="AN27" t="s">
        <v>78</v>
      </c>
      <c r="AO27" t="s">
        <v>308</v>
      </c>
      <c r="AP27" t="s">
        <v>73</v>
      </c>
      <c r="AQ27" t="s">
        <v>309</v>
      </c>
      <c r="AR27" t="s">
        <v>75</v>
      </c>
      <c r="AS27" t="s">
        <v>75</v>
      </c>
      <c r="AT27" t="s">
        <v>76</v>
      </c>
      <c r="AX27" t="s">
        <v>73</v>
      </c>
      <c r="AY27" t="s">
        <v>73</v>
      </c>
    </row>
    <row r="28" spans="1:51" ht="12.75" customHeight="1" x14ac:dyDescent="0.3">
      <c r="A28" t="s">
        <v>67</v>
      </c>
      <c r="B28" t="s">
        <v>67</v>
      </c>
      <c r="C28" t="s">
        <v>526</v>
      </c>
      <c r="D28" t="s">
        <v>536</v>
      </c>
      <c r="F28" t="s">
        <v>573</v>
      </c>
      <c r="G28" t="s">
        <v>574</v>
      </c>
      <c r="K28" t="s">
        <v>538</v>
      </c>
      <c r="U28" t="s">
        <v>575</v>
      </c>
      <c r="AI28" t="s">
        <v>67</v>
      </c>
      <c r="AJ28" t="s">
        <v>68</v>
      </c>
      <c r="AK28" t="s">
        <v>69</v>
      </c>
      <c r="AM28" t="s">
        <v>70</v>
      </c>
      <c r="AN28" t="s">
        <v>71</v>
      </c>
      <c r="AO28" t="s">
        <v>72</v>
      </c>
      <c r="AP28" t="s">
        <v>73</v>
      </c>
      <c r="AQ28" t="s">
        <v>74</v>
      </c>
      <c r="AR28" t="s">
        <v>75</v>
      </c>
      <c r="AS28" t="s">
        <v>75</v>
      </c>
      <c r="AT28" t="s">
        <v>76</v>
      </c>
      <c r="AU28" t="s">
        <v>77</v>
      </c>
      <c r="AX28" t="s">
        <v>73</v>
      </c>
      <c r="AY28" t="s">
        <v>73</v>
      </c>
    </row>
    <row r="29" spans="1:51" ht="12.75" customHeight="1" x14ac:dyDescent="0.3">
      <c r="A29" t="s">
        <v>67</v>
      </c>
      <c r="B29" t="s">
        <v>67</v>
      </c>
      <c r="C29" t="s">
        <v>526</v>
      </c>
      <c r="D29" t="s">
        <v>536</v>
      </c>
      <c r="F29" t="s">
        <v>573</v>
      </c>
      <c r="G29" t="s">
        <v>574</v>
      </c>
      <c r="K29" t="s">
        <v>538</v>
      </c>
      <c r="U29" t="s">
        <v>575</v>
      </c>
      <c r="AI29" t="s">
        <v>67</v>
      </c>
      <c r="AJ29" t="s">
        <v>68</v>
      </c>
      <c r="AK29" t="s">
        <v>69</v>
      </c>
      <c r="AM29" t="s">
        <v>70</v>
      </c>
      <c r="AN29" t="s">
        <v>78</v>
      </c>
      <c r="AO29" t="s">
        <v>79</v>
      </c>
      <c r="AQ29" t="s">
        <v>74</v>
      </c>
      <c r="AR29" t="s">
        <v>80</v>
      </c>
      <c r="AS29" t="s">
        <v>80</v>
      </c>
      <c r="AT29" t="s">
        <v>81</v>
      </c>
      <c r="AU29" t="s">
        <v>82</v>
      </c>
    </row>
    <row r="30" spans="1:51" ht="12.75" customHeight="1" x14ac:dyDescent="0.3">
      <c r="A30" t="s">
        <v>67</v>
      </c>
      <c r="B30" t="s">
        <v>67</v>
      </c>
      <c r="C30" t="s">
        <v>526</v>
      </c>
      <c r="D30" t="s">
        <v>536</v>
      </c>
      <c r="F30" t="s">
        <v>573</v>
      </c>
      <c r="G30" t="s">
        <v>574</v>
      </c>
      <c r="K30" t="s">
        <v>538</v>
      </c>
      <c r="U30" t="s">
        <v>575</v>
      </c>
      <c r="AI30" t="s">
        <v>67</v>
      </c>
      <c r="AJ30" t="s">
        <v>68</v>
      </c>
      <c r="AK30" t="s">
        <v>69</v>
      </c>
      <c r="AM30" t="s">
        <v>70</v>
      </c>
      <c r="AN30" t="s">
        <v>78</v>
      </c>
      <c r="AO30" s="4" t="s">
        <v>83</v>
      </c>
      <c r="AQ30" t="s">
        <v>74</v>
      </c>
      <c r="AR30" t="s">
        <v>84</v>
      </c>
      <c r="AS30" t="s">
        <v>84</v>
      </c>
      <c r="AT30" t="s">
        <v>85</v>
      </c>
      <c r="AU30" t="s">
        <v>86</v>
      </c>
    </row>
    <row r="31" spans="1:51" ht="12.75" customHeight="1" x14ac:dyDescent="0.3">
      <c r="A31" t="s">
        <v>67</v>
      </c>
      <c r="B31" t="s">
        <v>67</v>
      </c>
      <c r="C31" t="s">
        <v>526</v>
      </c>
      <c r="D31" t="s">
        <v>536</v>
      </c>
      <c r="F31" t="s">
        <v>573</v>
      </c>
      <c r="G31" t="s">
        <v>574</v>
      </c>
      <c r="K31" t="s">
        <v>538</v>
      </c>
      <c r="U31" t="s">
        <v>575</v>
      </c>
      <c r="AI31" t="s">
        <v>67</v>
      </c>
      <c r="AJ31" t="s">
        <v>68</v>
      </c>
      <c r="AK31" t="s">
        <v>69</v>
      </c>
      <c r="AM31" t="s">
        <v>70</v>
      </c>
      <c r="AN31" t="s">
        <v>78</v>
      </c>
      <c r="AO31" t="s">
        <v>87</v>
      </c>
      <c r="AQ31" t="s">
        <v>74</v>
      </c>
      <c r="AR31" t="s">
        <v>88</v>
      </c>
      <c r="AS31" t="s">
        <v>88</v>
      </c>
      <c r="AT31" t="s">
        <v>89</v>
      </c>
      <c r="AU31" t="s">
        <v>90</v>
      </c>
    </row>
    <row r="32" spans="1:51" ht="12.75" customHeight="1" x14ac:dyDescent="0.3">
      <c r="A32" t="s">
        <v>67</v>
      </c>
      <c r="B32" t="s">
        <v>67</v>
      </c>
      <c r="C32" t="s">
        <v>526</v>
      </c>
      <c r="D32" t="s">
        <v>536</v>
      </c>
      <c r="F32" t="s">
        <v>573</v>
      </c>
      <c r="G32" t="s">
        <v>574</v>
      </c>
      <c r="K32" t="s">
        <v>538</v>
      </c>
      <c r="U32" t="s">
        <v>575</v>
      </c>
      <c r="AI32" t="s">
        <v>67</v>
      </c>
      <c r="AJ32" t="s">
        <v>68</v>
      </c>
      <c r="AK32" t="s">
        <v>69</v>
      </c>
      <c r="AM32" t="s">
        <v>70</v>
      </c>
      <c r="AN32" t="s">
        <v>78</v>
      </c>
      <c r="AO32" t="s">
        <v>91</v>
      </c>
      <c r="AQ32" t="s">
        <v>74</v>
      </c>
      <c r="AR32" t="s">
        <v>92</v>
      </c>
      <c r="AS32" t="s">
        <v>92</v>
      </c>
      <c r="AT32" t="s">
        <v>89</v>
      </c>
      <c r="AU32" t="s">
        <v>93</v>
      </c>
    </row>
    <row r="33" spans="1:49" ht="12.75" customHeight="1" x14ac:dyDescent="0.3">
      <c r="A33" t="s">
        <v>67</v>
      </c>
      <c r="B33" t="s">
        <v>67</v>
      </c>
      <c r="C33" t="s">
        <v>526</v>
      </c>
      <c r="D33" t="s">
        <v>536</v>
      </c>
      <c r="F33" t="s">
        <v>573</v>
      </c>
      <c r="G33" t="s">
        <v>574</v>
      </c>
      <c r="K33" t="s">
        <v>538</v>
      </c>
      <c r="U33" t="s">
        <v>575</v>
      </c>
      <c r="AI33" t="s">
        <v>67</v>
      </c>
      <c r="AJ33" t="s">
        <v>68</v>
      </c>
      <c r="AK33" t="s">
        <v>69</v>
      </c>
      <c r="AM33" t="s">
        <v>70</v>
      </c>
      <c r="AN33" t="s">
        <v>94</v>
      </c>
      <c r="AO33" t="s">
        <v>95</v>
      </c>
      <c r="AQ33" t="s">
        <v>74</v>
      </c>
      <c r="AR33" t="s">
        <v>96</v>
      </c>
      <c r="AS33" t="s">
        <v>96</v>
      </c>
      <c r="AT33" t="s">
        <v>76</v>
      </c>
      <c r="AU33" t="s">
        <v>97</v>
      </c>
      <c r="AW33" t="s">
        <v>98</v>
      </c>
    </row>
    <row r="34" spans="1:49" ht="12.75" customHeight="1" x14ac:dyDescent="0.3">
      <c r="A34" t="s">
        <v>67</v>
      </c>
      <c r="B34" t="s">
        <v>67</v>
      </c>
      <c r="C34" t="s">
        <v>526</v>
      </c>
      <c r="D34" t="s">
        <v>536</v>
      </c>
      <c r="F34" t="s">
        <v>573</v>
      </c>
      <c r="G34" t="s">
        <v>574</v>
      </c>
      <c r="K34" t="s">
        <v>538</v>
      </c>
      <c r="U34" t="s">
        <v>575</v>
      </c>
      <c r="AI34" t="s">
        <v>67</v>
      </c>
      <c r="AJ34" t="s">
        <v>68</v>
      </c>
      <c r="AK34" t="s">
        <v>69</v>
      </c>
      <c r="AM34" t="s">
        <v>70</v>
      </c>
      <c r="AN34" t="s">
        <v>78</v>
      </c>
      <c r="AO34" t="s">
        <v>99</v>
      </c>
      <c r="AQ34" t="s">
        <v>74</v>
      </c>
      <c r="AR34" t="s">
        <v>100</v>
      </c>
      <c r="AS34" t="s">
        <v>100</v>
      </c>
      <c r="AT34" t="s">
        <v>85</v>
      </c>
      <c r="AU34" t="s">
        <v>101</v>
      </c>
    </row>
    <row r="35" spans="1:49" ht="12.75" customHeight="1" x14ac:dyDescent="0.3">
      <c r="A35" t="s">
        <v>67</v>
      </c>
      <c r="B35" t="s">
        <v>67</v>
      </c>
      <c r="C35" t="s">
        <v>526</v>
      </c>
      <c r="D35" t="s">
        <v>536</v>
      </c>
      <c r="F35" t="s">
        <v>573</v>
      </c>
      <c r="G35" t="s">
        <v>574</v>
      </c>
      <c r="K35" t="s">
        <v>538</v>
      </c>
      <c r="U35" t="s">
        <v>575</v>
      </c>
      <c r="AI35" t="s">
        <v>67</v>
      </c>
      <c r="AJ35" t="s">
        <v>68</v>
      </c>
      <c r="AK35" t="s">
        <v>69</v>
      </c>
      <c r="AM35" t="s">
        <v>70</v>
      </c>
      <c r="AN35" t="s">
        <v>78</v>
      </c>
      <c r="AO35" t="s">
        <v>72</v>
      </c>
      <c r="AQ35" t="s">
        <v>74</v>
      </c>
      <c r="AR35" t="s">
        <v>102</v>
      </c>
      <c r="AS35" t="s">
        <v>102</v>
      </c>
      <c r="AT35" t="s">
        <v>85</v>
      </c>
      <c r="AU35" t="s">
        <v>103</v>
      </c>
    </row>
    <row r="36" spans="1:49" ht="12.75" customHeight="1" x14ac:dyDescent="0.3">
      <c r="A36" t="s">
        <v>67</v>
      </c>
      <c r="B36" t="s">
        <v>67</v>
      </c>
      <c r="C36" t="s">
        <v>526</v>
      </c>
      <c r="D36" t="s">
        <v>536</v>
      </c>
      <c r="F36" t="s">
        <v>573</v>
      </c>
      <c r="G36" t="s">
        <v>574</v>
      </c>
      <c r="K36" t="s">
        <v>538</v>
      </c>
      <c r="U36" t="s">
        <v>575</v>
      </c>
      <c r="AI36" t="s">
        <v>67</v>
      </c>
      <c r="AJ36" t="s">
        <v>68</v>
      </c>
      <c r="AK36" t="s">
        <v>69</v>
      </c>
      <c r="AM36" t="s">
        <v>70</v>
      </c>
      <c r="AN36" t="s">
        <v>78</v>
      </c>
      <c r="AO36" t="s">
        <v>87</v>
      </c>
      <c r="AQ36" t="s">
        <v>74</v>
      </c>
      <c r="AR36" t="s">
        <v>104</v>
      </c>
      <c r="AS36" t="s">
        <v>104</v>
      </c>
      <c r="AT36" t="s">
        <v>85</v>
      </c>
      <c r="AU36" t="s">
        <v>105</v>
      </c>
    </row>
    <row r="37" spans="1:49" ht="12.75" customHeight="1" x14ac:dyDescent="0.3">
      <c r="A37" t="s">
        <v>67</v>
      </c>
      <c r="B37" t="s">
        <v>67</v>
      </c>
      <c r="C37" t="s">
        <v>526</v>
      </c>
      <c r="D37" t="s">
        <v>536</v>
      </c>
      <c r="F37" t="s">
        <v>573</v>
      </c>
      <c r="G37" t="s">
        <v>574</v>
      </c>
      <c r="K37" t="s">
        <v>538</v>
      </c>
      <c r="U37" t="s">
        <v>575</v>
      </c>
      <c r="AI37" t="s">
        <v>67</v>
      </c>
      <c r="AJ37" t="s">
        <v>68</v>
      </c>
      <c r="AK37" t="s">
        <v>69</v>
      </c>
      <c r="AM37" t="s">
        <v>70</v>
      </c>
      <c r="AN37" t="s">
        <v>78</v>
      </c>
      <c r="AO37" t="s">
        <v>106</v>
      </c>
      <c r="AQ37" t="s">
        <v>74</v>
      </c>
      <c r="AR37" t="s">
        <v>107</v>
      </c>
      <c r="AS37" t="s">
        <v>107</v>
      </c>
      <c r="AT37" t="s">
        <v>85</v>
      </c>
      <c r="AU37" t="s">
        <v>108</v>
      </c>
    </row>
    <row r="38" spans="1:49" ht="12.75" customHeight="1" x14ac:dyDescent="0.3">
      <c r="A38" t="s">
        <v>67</v>
      </c>
      <c r="B38" t="s">
        <v>67</v>
      </c>
      <c r="C38" t="s">
        <v>526</v>
      </c>
      <c r="D38" t="s">
        <v>536</v>
      </c>
      <c r="F38" t="s">
        <v>573</v>
      </c>
      <c r="G38" t="s">
        <v>574</v>
      </c>
      <c r="K38" t="s">
        <v>538</v>
      </c>
      <c r="U38" t="s">
        <v>575</v>
      </c>
      <c r="AI38" t="s">
        <v>67</v>
      </c>
      <c r="AJ38" t="s">
        <v>68</v>
      </c>
      <c r="AK38" t="s">
        <v>69</v>
      </c>
      <c r="AM38" t="s">
        <v>70</v>
      </c>
      <c r="AN38" t="s">
        <v>78</v>
      </c>
      <c r="AO38" t="s">
        <v>109</v>
      </c>
      <c r="AQ38" t="s">
        <v>74</v>
      </c>
      <c r="AR38" t="s">
        <v>110</v>
      </c>
      <c r="AS38" t="s">
        <v>110</v>
      </c>
      <c r="AT38" t="s">
        <v>89</v>
      </c>
      <c r="AU38" t="s">
        <v>111</v>
      </c>
    </row>
    <row r="39" spans="1:49" ht="12.75" customHeight="1" x14ac:dyDescent="0.3">
      <c r="A39" t="s">
        <v>67</v>
      </c>
      <c r="B39" t="s">
        <v>67</v>
      </c>
      <c r="C39" t="s">
        <v>526</v>
      </c>
      <c r="D39" t="s">
        <v>536</v>
      </c>
      <c r="F39" t="s">
        <v>573</v>
      </c>
      <c r="G39" t="s">
        <v>574</v>
      </c>
      <c r="K39" t="s">
        <v>538</v>
      </c>
      <c r="U39" t="s">
        <v>575</v>
      </c>
      <c r="AI39" t="s">
        <v>67</v>
      </c>
      <c r="AJ39" t="s">
        <v>68</v>
      </c>
      <c r="AK39" t="s">
        <v>69</v>
      </c>
      <c r="AM39" t="s">
        <v>70</v>
      </c>
      <c r="AN39" t="s">
        <v>78</v>
      </c>
      <c r="AO39" t="s">
        <v>112</v>
      </c>
      <c r="AQ39" t="s">
        <v>74</v>
      </c>
      <c r="AR39" t="s">
        <v>113</v>
      </c>
      <c r="AS39" t="s">
        <v>113</v>
      </c>
      <c r="AT39" t="s">
        <v>114</v>
      </c>
      <c r="AU39" t="s">
        <v>115</v>
      </c>
    </row>
    <row r="40" spans="1:49" ht="12.75" customHeight="1" x14ac:dyDescent="0.3">
      <c r="A40" t="s">
        <v>67</v>
      </c>
      <c r="B40" t="s">
        <v>67</v>
      </c>
      <c r="C40" t="s">
        <v>526</v>
      </c>
      <c r="D40" t="s">
        <v>536</v>
      </c>
      <c r="F40" t="s">
        <v>573</v>
      </c>
      <c r="G40" t="s">
        <v>574</v>
      </c>
      <c r="K40" t="s">
        <v>538</v>
      </c>
      <c r="U40" t="s">
        <v>575</v>
      </c>
      <c r="AI40" t="s">
        <v>67</v>
      </c>
      <c r="AJ40" t="s">
        <v>68</v>
      </c>
      <c r="AK40" t="s">
        <v>69</v>
      </c>
      <c r="AM40" t="s">
        <v>70</v>
      </c>
      <c r="AN40" t="s">
        <v>78</v>
      </c>
      <c r="AO40" t="s">
        <v>116</v>
      </c>
      <c r="AQ40" t="s">
        <v>74</v>
      </c>
      <c r="AR40" t="s">
        <v>117</v>
      </c>
      <c r="AS40" t="s">
        <v>117</v>
      </c>
      <c r="AT40" t="s">
        <v>118</v>
      </c>
      <c r="AU40" t="s">
        <v>119</v>
      </c>
    </row>
    <row r="41" spans="1:49" ht="12.75" customHeight="1" x14ac:dyDescent="0.3">
      <c r="A41" t="s">
        <v>67</v>
      </c>
      <c r="B41" t="s">
        <v>67</v>
      </c>
      <c r="C41" t="s">
        <v>526</v>
      </c>
      <c r="D41" t="s">
        <v>536</v>
      </c>
      <c r="F41" t="s">
        <v>573</v>
      </c>
      <c r="G41" t="s">
        <v>574</v>
      </c>
      <c r="K41" t="s">
        <v>538</v>
      </c>
      <c r="U41" t="s">
        <v>575</v>
      </c>
      <c r="AI41" t="s">
        <v>67</v>
      </c>
      <c r="AJ41" t="s">
        <v>68</v>
      </c>
      <c r="AK41" t="s">
        <v>69</v>
      </c>
      <c r="AM41" t="s">
        <v>70</v>
      </c>
      <c r="AN41" t="s">
        <v>120</v>
      </c>
      <c r="AO41" t="s">
        <v>109</v>
      </c>
      <c r="AQ41" t="s">
        <v>74</v>
      </c>
      <c r="AR41" t="s">
        <v>121</v>
      </c>
      <c r="AS41" t="s">
        <v>121</v>
      </c>
      <c r="AT41" t="s">
        <v>85</v>
      </c>
      <c r="AU41" t="s">
        <v>122</v>
      </c>
    </row>
    <row r="42" spans="1:49" ht="12.75" customHeight="1" x14ac:dyDescent="0.3">
      <c r="A42" t="s">
        <v>67</v>
      </c>
      <c r="B42" t="s">
        <v>67</v>
      </c>
      <c r="C42" t="s">
        <v>526</v>
      </c>
      <c r="D42" t="s">
        <v>536</v>
      </c>
      <c r="F42" t="s">
        <v>573</v>
      </c>
      <c r="G42" t="s">
        <v>574</v>
      </c>
      <c r="K42" t="s">
        <v>538</v>
      </c>
      <c r="U42" t="s">
        <v>575</v>
      </c>
      <c r="AI42" t="s">
        <v>67</v>
      </c>
      <c r="AJ42" t="s">
        <v>68</v>
      </c>
      <c r="AK42" t="s">
        <v>69</v>
      </c>
      <c r="AM42" t="s">
        <v>70</v>
      </c>
      <c r="AN42" t="s">
        <v>78</v>
      </c>
      <c r="AO42" t="s">
        <v>123</v>
      </c>
      <c r="AQ42" t="s">
        <v>74</v>
      </c>
      <c r="AR42" t="s">
        <v>124</v>
      </c>
      <c r="AS42" t="s">
        <v>124</v>
      </c>
      <c r="AT42" t="s">
        <v>76</v>
      </c>
      <c r="AU42" t="s">
        <v>125</v>
      </c>
      <c r="AW42" t="s">
        <v>98</v>
      </c>
    </row>
    <row r="43" spans="1:49" ht="12.75" customHeight="1" x14ac:dyDescent="0.3">
      <c r="A43" t="s">
        <v>67</v>
      </c>
      <c r="B43" t="s">
        <v>67</v>
      </c>
      <c r="C43" t="s">
        <v>526</v>
      </c>
      <c r="D43" t="s">
        <v>536</v>
      </c>
      <c r="F43" t="s">
        <v>573</v>
      </c>
      <c r="G43" t="s">
        <v>574</v>
      </c>
      <c r="K43" t="s">
        <v>538</v>
      </c>
      <c r="U43" t="s">
        <v>575</v>
      </c>
      <c r="AI43" t="s">
        <v>67</v>
      </c>
      <c r="AJ43" t="s">
        <v>68</v>
      </c>
      <c r="AK43" t="s">
        <v>69</v>
      </c>
      <c r="AM43" t="s">
        <v>70</v>
      </c>
      <c r="AN43" t="s">
        <v>126</v>
      </c>
      <c r="AO43" t="s">
        <v>127</v>
      </c>
      <c r="AQ43" t="s">
        <v>74</v>
      </c>
      <c r="AR43" t="s">
        <v>128</v>
      </c>
      <c r="AS43" t="s">
        <v>128</v>
      </c>
      <c r="AT43" t="s">
        <v>114</v>
      </c>
      <c r="AU43" t="s">
        <v>129</v>
      </c>
    </row>
    <row r="44" spans="1:49" ht="12.75" customHeight="1" x14ac:dyDescent="0.3">
      <c r="A44" t="s">
        <v>67</v>
      </c>
      <c r="B44" t="s">
        <v>67</v>
      </c>
      <c r="C44" t="s">
        <v>526</v>
      </c>
      <c r="D44" t="s">
        <v>536</v>
      </c>
      <c r="F44" t="s">
        <v>573</v>
      </c>
      <c r="G44" t="s">
        <v>574</v>
      </c>
      <c r="K44" t="s">
        <v>538</v>
      </c>
      <c r="U44" t="s">
        <v>575</v>
      </c>
      <c r="AI44" t="s">
        <v>67</v>
      </c>
      <c r="AJ44" t="s">
        <v>68</v>
      </c>
      <c r="AK44" t="s">
        <v>69</v>
      </c>
      <c r="AM44" t="s">
        <v>70</v>
      </c>
      <c r="AN44" t="s">
        <v>78</v>
      </c>
      <c r="AO44" t="s">
        <v>130</v>
      </c>
      <c r="AQ44" t="s">
        <v>74</v>
      </c>
      <c r="AR44" t="s">
        <v>131</v>
      </c>
      <c r="AS44" t="s">
        <v>131</v>
      </c>
      <c r="AT44" t="s">
        <v>85</v>
      </c>
      <c r="AU44" t="s">
        <v>132</v>
      </c>
    </row>
    <row r="45" spans="1:49" ht="12.75" customHeight="1" x14ac:dyDescent="0.3">
      <c r="A45" t="s">
        <v>67</v>
      </c>
      <c r="B45" t="s">
        <v>67</v>
      </c>
      <c r="C45" t="s">
        <v>526</v>
      </c>
      <c r="D45" t="s">
        <v>536</v>
      </c>
      <c r="F45" t="s">
        <v>573</v>
      </c>
      <c r="G45" t="s">
        <v>574</v>
      </c>
      <c r="K45" t="s">
        <v>538</v>
      </c>
      <c r="U45" t="s">
        <v>575</v>
      </c>
      <c r="AI45" t="s">
        <v>67</v>
      </c>
      <c r="AJ45" t="s">
        <v>68</v>
      </c>
      <c r="AK45" t="s">
        <v>69</v>
      </c>
      <c r="AM45" t="s">
        <v>70</v>
      </c>
      <c r="AN45" t="s">
        <v>78</v>
      </c>
      <c r="AO45" t="s">
        <v>133</v>
      </c>
      <c r="AQ45" t="s">
        <v>74</v>
      </c>
      <c r="AR45" t="s">
        <v>134</v>
      </c>
      <c r="AS45" t="s">
        <v>134</v>
      </c>
      <c r="AT45" t="s">
        <v>85</v>
      </c>
      <c r="AU45" t="s">
        <v>135</v>
      </c>
    </row>
    <row r="46" spans="1:49" ht="12.75" customHeight="1" x14ac:dyDescent="0.3">
      <c r="A46" t="s">
        <v>67</v>
      </c>
      <c r="B46" t="s">
        <v>585</v>
      </c>
      <c r="C46" t="s">
        <v>543</v>
      </c>
      <c r="F46" t="s">
        <v>586</v>
      </c>
      <c r="AI46" t="s">
        <v>67</v>
      </c>
      <c r="AJ46" t="s">
        <v>68</v>
      </c>
      <c r="AK46" t="s">
        <v>69</v>
      </c>
      <c r="AM46" t="s">
        <v>70</v>
      </c>
      <c r="AN46" t="s">
        <v>78</v>
      </c>
      <c r="AO46" t="s">
        <v>87</v>
      </c>
      <c r="AQ46" t="s">
        <v>74</v>
      </c>
      <c r="AR46" t="s">
        <v>88</v>
      </c>
      <c r="AS46" t="s">
        <v>88</v>
      </c>
      <c r="AT46" t="s">
        <v>89</v>
      </c>
      <c r="AU46" t="s">
        <v>90</v>
      </c>
    </row>
    <row r="47" spans="1:49" ht="12.75" customHeight="1" x14ac:dyDescent="0.3">
      <c r="A47" t="s">
        <v>67</v>
      </c>
      <c r="B47" t="s">
        <v>585</v>
      </c>
      <c r="C47" t="s">
        <v>543</v>
      </c>
      <c r="F47" t="s">
        <v>586</v>
      </c>
      <c r="AI47" t="s">
        <v>67</v>
      </c>
      <c r="AJ47" t="s">
        <v>68</v>
      </c>
      <c r="AK47" t="s">
        <v>69</v>
      </c>
      <c r="AM47" t="s">
        <v>70</v>
      </c>
      <c r="AN47" t="s">
        <v>78</v>
      </c>
      <c r="AO47" t="s">
        <v>87</v>
      </c>
      <c r="AQ47" t="s">
        <v>74</v>
      </c>
      <c r="AR47" t="s">
        <v>104</v>
      </c>
      <c r="AS47" t="s">
        <v>104</v>
      </c>
      <c r="AT47" t="s">
        <v>85</v>
      </c>
      <c r="AU47" t="s">
        <v>105</v>
      </c>
    </row>
    <row r="48" spans="1:49" ht="12.75" customHeight="1" x14ac:dyDescent="0.3">
      <c r="A48" t="s">
        <v>67</v>
      </c>
      <c r="B48" t="s">
        <v>587</v>
      </c>
      <c r="C48" t="s">
        <v>543</v>
      </c>
      <c r="F48" t="s">
        <v>588</v>
      </c>
      <c r="AI48" t="s">
        <v>67</v>
      </c>
      <c r="AJ48" t="s">
        <v>68</v>
      </c>
      <c r="AK48" t="s">
        <v>69</v>
      </c>
      <c r="AM48" t="s">
        <v>70</v>
      </c>
      <c r="AN48" t="s">
        <v>78</v>
      </c>
      <c r="AO48" t="s">
        <v>91</v>
      </c>
      <c r="AQ48" t="s">
        <v>74</v>
      </c>
      <c r="AR48" t="s">
        <v>92</v>
      </c>
      <c r="AS48" t="s">
        <v>92</v>
      </c>
      <c r="AT48" t="s">
        <v>89</v>
      </c>
      <c r="AU48" t="s">
        <v>93</v>
      </c>
    </row>
    <row r="49" spans="1:51" ht="12.75" customHeight="1" x14ac:dyDescent="0.3">
      <c r="A49" t="s">
        <v>67</v>
      </c>
      <c r="B49" t="s">
        <v>589</v>
      </c>
      <c r="C49" t="s">
        <v>580</v>
      </c>
      <c r="F49" t="s">
        <v>590</v>
      </c>
      <c r="G49" t="s">
        <v>589</v>
      </c>
      <c r="M49" t="s">
        <v>71</v>
      </c>
      <c r="V49" t="s">
        <v>591</v>
      </c>
      <c r="AI49" t="s">
        <v>67</v>
      </c>
      <c r="AJ49" t="s">
        <v>68</v>
      </c>
      <c r="AK49" t="s">
        <v>69</v>
      </c>
      <c r="AM49" t="s">
        <v>70</v>
      </c>
      <c r="AN49" t="s">
        <v>94</v>
      </c>
      <c r="AO49" t="s">
        <v>95</v>
      </c>
      <c r="AQ49" t="s">
        <v>74</v>
      </c>
      <c r="AR49" t="s">
        <v>96</v>
      </c>
      <c r="AS49" t="s">
        <v>96</v>
      </c>
      <c r="AT49" t="s">
        <v>76</v>
      </c>
      <c r="AU49" t="s">
        <v>97</v>
      </c>
      <c r="AW49" t="s">
        <v>98</v>
      </c>
    </row>
    <row r="50" spans="1:51" ht="12.75" customHeight="1" x14ac:dyDescent="0.3">
      <c r="A50" t="s">
        <v>67</v>
      </c>
      <c r="B50" t="s">
        <v>100</v>
      </c>
      <c r="C50" t="s">
        <v>543</v>
      </c>
      <c r="D50" t="s">
        <v>536</v>
      </c>
      <c r="F50" t="s">
        <v>592</v>
      </c>
      <c r="G50" t="s">
        <v>592</v>
      </c>
      <c r="K50" t="s">
        <v>538</v>
      </c>
      <c r="Q50" t="s">
        <v>593</v>
      </c>
      <c r="AI50" t="s">
        <v>67</v>
      </c>
      <c r="AJ50" t="s">
        <v>68</v>
      </c>
      <c r="AK50" t="s">
        <v>69</v>
      </c>
      <c r="AM50" t="s">
        <v>70</v>
      </c>
      <c r="AN50" t="s">
        <v>78</v>
      </c>
      <c r="AO50" t="s">
        <v>99</v>
      </c>
      <c r="AQ50" t="s">
        <v>74</v>
      </c>
      <c r="AR50" t="s">
        <v>100</v>
      </c>
      <c r="AS50" t="s">
        <v>100</v>
      </c>
      <c r="AT50" t="s">
        <v>85</v>
      </c>
      <c r="AU50" t="s">
        <v>101</v>
      </c>
    </row>
    <row r="51" spans="1:51" ht="12.75" customHeight="1" x14ac:dyDescent="0.3">
      <c r="A51" t="s">
        <v>67</v>
      </c>
      <c r="B51" t="s">
        <v>594</v>
      </c>
      <c r="C51" t="s">
        <v>543</v>
      </c>
      <c r="D51" t="s">
        <v>536</v>
      </c>
      <c r="F51" t="s">
        <v>595</v>
      </c>
      <c r="K51" t="s">
        <v>538</v>
      </c>
      <c r="Q51" t="s">
        <v>596</v>
      </c>
      <c r="AI51" t="s">
        <v>67</v>
      </c>
      <c r="AJ51" t="s">
        <v>68</v>
      </c>
      <c r="AK51" t="s">
        <v>69</v>
      </c>
      <c r="AM51" t="s">
        <v>70</v>
      </c>
      <c r="AN51" t="s">
        <v>78</v>
      </c>
      <c r="AO51" t="s">
        <v>106</v>
      </c>
      <c r="AQ51" t="s">
        <v>74</v>
      </c>
      <c r="AR51" t="s">
        <v>107</v>
      </c>
      <c r="AS51" t="s">
        <v>107</v>
      </c>
      <c r="AT51" t="s">
        <v>85</v>
      </c>
      <c r="AU51" t="s">
        <v>108</v>
      </c>
    </row>
    <row r="52" spans="1:51" ht="12.75" customHeight="1" x14ac:dyDescent="0.3">
      <c r="A52" t="s">
        <v>67</v>
      </c>
      <c r="B52" t="s">
        <v>597</v>
      </c>
      <c r="C52" t="s">
        <v>535</v>
      </c>
      <c r="F52" t="s">
        <v>598</v>
      </c>
      <c r="G52" t="s">
        <v>599</v>
      </c>
      <c r="AI52" t="s">
        <v>67</v>
      </c>
      <c r="AJ52" t="s">
        <v>68</v>
      </c>
      <c r="AK52" t="s">
        <v>69</v>
      </c>
      <c r="AM52" t="s">
        <v>70</v>
      </c>
      <c r="AN52" t="s">
        <v>78</v>
      </c>
      <c r="AO52" t="s">
        <v>116</v>
      </c>
      <c r="AQ52" t="s">
        <v>74</v>
      </c>
      <c r="AR52" t="s">
        <v>117</v>
      </c>
      <c r="AS52" t="s">
        <v>117</v>
      </c>
      <c r="AT52" t="s">
        <v>118</v>
      </c>
      <c r="AU52" t="s">
        <v>119</v>
      </c>
    </row>
    <row r="53" spans="1:51" ht="12.75" customHeight="1" x14ac:dyDescent="0.3">
      <c r="A53" t="s">
        <v>67</v>
      </c>
      <c r="B53" t="s">
        <v>121</v>
      </c>
      <c r="C53" t="s">
        <v>580</v>
      </c>
      <c r="F53" t="s">
        <v>600</v>
      </c>
      <c r="G53" t="s">
        <v>600</v>
      </c>
      <c r="N53" t="s">
        <v>71</v>
      </c>
      <c r="V53" t="s">
        <v>601</v>
      </c>
      <c r="AI53" t="s">
        <v>67</v>
      </c>
      <c r="AJ53" t="s">
        <v>68</v>
      </c>
      <c r="AK53" t="s">
        <v>69</v>
      </c>
      <c r="AM53" t="s">
        <v>70</v>
      </c>
      <c r="AN53" t="s">
        <v>78</v>
      </c>
      <c r="AO53" t="s">
        <v>109</v>
      </c>
      <c r="AQ53" t="s">
        <v>74</v>
      </c>
      <c r="AR53" t="s">
        <v>110</v>
      </c>
      <c r="AS53" t="s">
        <v>110</v>
      </c>
      <c r="AT53" t="s">
        <v>89</v>
      </c>
      <c r="AU53" t="s">
        <v>111</v>
      </c>
    </row>
    <row r="54" spans="1:51" ht="12.75" customHeight="1" x14ac:dyDescent="0.3">
      <c r="A54" t="s">
        <v>67</v>
      </c>
      <c r="B54" t="s">
        <v>121</v>
      </c>
      <c r="C54" t="s">
        <v>580</v>
      </c>
      <c r="F54" t="s">
        <v>600</v>
      </c>
      <c r="G54" t="s">
        <v>600</v>
      </c>
      <c r="N54" t="s">
        <v>71</v>
      </c>
      <c r="V54" t="s">
        <v>601</v>
      </c>
      <c r="AI54" t="s">
        <v>67</v>
      </c>
      <c r="AJ54" t="s">
        <v>68</v>
      </c>
      <c r="AK54" t="s">
        <v>69</v>
      </c>
      <c r="AM54" t="s">
        <v>70</v>
      </c>
      <c r="AN54" t="s">
        <v>120</v>
      </c>
      <c r="AO54" t="s">
        <v>109</v>
      </c>
      <c r="AQ54" t="s">
        <v>74</v>
      </c>
      <c r="AR54" t="s">
        <v>121</v>
      </c>
      <c r="AS54" t="s">
        <v>121</v>
      </c>
      <c r="AT54" t="s">
        <v>85</v>
      </c>
      <c r="AU54" t="s">
        <v>122</v>
      </c>
    </row>
    <row r="55" spans="1:51" ht="12.75" customHeight="1" x14ac:dyDescent="0.3">
      <c r="A55" t="s">
        <v>67</v>
      </c>
      <c r="B55" t="s">
        <v>602</v>
      </c>
      <c r="C55" t="s">
        <v>543</v>
      </c>
      <c r="F55" t="s">
        <v>603</v>
      </c>
      <c r="G55" t="s">
        <v>603</v>
      </c>
      <c r="AI55" t="s">
        <v>67</v>
      </c>
      <c r="AJ55" t="s">
        <v>68</v>
      </c>
      <c r="AK55" t="s">
        <v>69</v>
      </c>
      <c r="AM55" t="s">
        <v>70</v>
      </c>
      <c r="AN55" t="s">
        <v>78</v>
      </c>
      <c r="AO55" t="s">
        <v>123</v>
      </c>
      <c r="AQ55" t="s">
        <v>74</v>
      </c>
      <c r="AR55" t="s">
        <v>124</v>
      </c>
      <c r="AS55" t="s">
        <v>124</v>
      </c>
      <c r="AT55" t="s">
        <v>76</v>
      </c>
      <c r="AU55" t="s">
        <v>125</v>
      </c>
      <c r="AW55" t="s">
        <v>98</v>
      </c>
    </row>
    <row r="56" spans="1:51" ht="12.75" customHeight="1" x14ac:dyDescent="0.3">
      <c r="A56" t="s">
        <v>67</v>
      </c>
      <c r="B56" t="s">
        <v>604</v>
      </c>
      <c r="C56" t="s">
        <v>605</v>
      </c>
      <c r="F56" t="s">
        <v>606</v>
      </c>
      <c r="AI56" t="s">
        <v>67</v>
      </c>
      <c r="AJ56" t="s">
        <v>68</v>
      </c>
      <c r="AK56" t="s">
        <v>69</v>
      </c>
      <c r="AM56" t="s">
        <v>70</v>
      </c>
      <c r="AN56" t="s">
        <v>78</v>
      </c>
      <c r="AO56" t="s">
        <v>112</v>
      </c>
      <c r="AQ56" t="s">
        <v>74</v>
      </c>
      <c r="AR56" t="s">
        <v>113</v>
      </c>
      <c r="AS56" t="s">
        <v>113</v>
      </c>
      <c r="AT56" t="s">
        <v>114</v>
      </c>
      <c r="AU56" t="s">
        <v>115</v>
      </c>
    </row>
    <row r="57" spans="1:51" ht="12.75" customHeight="1" x14ac:dyDescent="0.3">
      <c r="A57" t="s">
        <v>67</v>
      </c>
      <c r="B57" t="s">
        <v>604</v>
      </c>
      <c r="C57" t="s">
        <v>605</v>
      </c>
      <c r="F57" t="s">
        <v>606</v>
      </c>
      <c r="AI57" t="s">
        <v>67</v>
      </c>
      <c r="AJ57" t="s">
        <v>68</v>
      </c>
      <c r="AK57" t="s">
        <v>69</v>
      </c>
      <c r="AM57" t="s">
        <v>70</v>
      </c>
      <c r="AN57" t="s">
        <v>126</v>
      </c>
      <c r="AO57" t="s">
        <v>127</v>
      </c>
      <c r="AQ57" t="s">
        <v>74</v>
      </c>
      <c r="AR57" t="s">
        <v>128</v>
      </c>
      <c r="AS57" t="s">
        <v>128</v>
      </c>
      <c r="AT57" t="s">
        <v>114</v>
      </c>
      <c r="AU57" t="s">
        <v>129</v>
      </c>
    </row>
    <row r="58" spans="1:51" ht="12.75" customHeight="1" x14ac:dyDescent="0.3">
      <c r="A58" t="s">
        <v>67</v>
      </c>
      <c r="B58" t="s">
        <v>607</v>
      </c>
      <c r="C58" t="s">
        <v>543</v>
      </c>
      <c r="F58" t="s">
        <v>608</v>
      </c>
      <c r="AI58" t="s">
        <v>67</v>
      </c>
      <c r="AJ58" t="s">
        <v>68</v>
      </c>
      <c r="AK58" t="s">
        <v>69</v>
      </c>
      <c r="AM58" t="s">
        <v>70</v>
      </c>
      <c r="AN58" t="s">
        <v>78</v>
      </c>
      <c r="AO58" t="s">
        <v>130</v>
      </c>
      <c r="AQ58" t="s">
        <v>74</v>
      </c>
      <c r="AR58" t="s">
        <v>131</v>
      </c>
      <c r="AS58" t="s">
        <v>131</v>
      </c>
      <c r="AT58" t="s">
        <v>85</v>
      </c>
      <c r="AU58" t="s">
        <v>132</v>
      </c>
    </row>
    <row r="59" spans="1:51" ht="12.75" customHeight="1" x14ac:dyDescent="0.3">
      <c r="A59" t="s">
        <v>67</v>
      </c>
      <c r="B59" t="s">
        <v>609</v>
      </c>
      <c r="C59" t="s">
        <v>562</v>
      </c>
      <c r="F59" t="s">
        <v>610</v>
      </c>
      <c r="J59" t="s">
        <v>611</v>
      </c>
      <c r="Q59" s="4" t="s">
        <v>612</v>
      </c>
      <c r="AI59" t="s">
        <v>67</v>
      </c>
      <c r="AJ59" t="s">
        <v>68</v>
      </c>
      <c r="AK59" t="s">
        <v>69</v>
      </c>
      <c r="AM59" t="s">
        <v>70</v>
      </c>
      <c r="AN59" t="s">
        <v>78</v>
      </c>
      <c r="AO59" t="s">
        <v>133</v>
      </c>
      <c r="AQ59" t="s">
        <v>74</v>
      </c>
      <c r="AR59" t="s">
        <v>134</v>
      </c>
      <c r="AS59" t="s">
        <v>134</v>
      </c>
      <c r="AT59" t="s">
        <v>85</v>
      </c>
      <c r="AU59" t="s">
        <v>135</v>
      </c>
    </row>
    <row r="60" spans="1:51" ht="12.75" customHeight="1" x14ac:dyDescent="0.3">
      <c r="A60" t="s">
        <v>67</v>
      </c>
      <c r="B60" t="s">
        <v>613</v>
      </c>
      <c r="C60" t="s">
        <v>614</v>
      </c>
      <c r="F60" t="s">
        <v>615</v>
      </c>
      <c r="G60" t="s">
        <v>615</v>
      </c>
      <c r="AI60" t="s">
        <v>67</v>
      </c>
      <c r="AJ60" t="s">
        <v>68</v>
      </c>
      <c r="AK60" t="s">
        <v>69</v>
      </c>
      <c r="AM60" t="s">
        <v>70</v>
      </c>
      <c r="AN60" t="s">
        <v>78</v>
      </c>
      <c r="AO60" t="s">
        <v>79</v>
      </c>
      <c r="AQ60" t="s">
        <v>74</v>
      </c>
      <c r="AR60" t="s">
        <v>80</v>
      </c>
      <c r="AS60" t="s">
        <v>80</v>
      </c>
      <c r="AT60" t="s">
        <v>81</v>
      </c>
      <c r="AU60" t="s">
        <v>82</v>
      </c>
    </row>
    <row r="61" spans="1:51" ht="12.75" customHeight="1" x14ac:dyDescent="0.3">
      <c r="A61" t="s">
        <v>67</v>
      </c>
      <c r="B61" t="s">
        <v>67</v>
      </c>
      <c r="C61" t="s">
        <v>526</v>
      </c>
      <c r="D61" t="s">
        <v>536</v>
      </c>
      <c r="F61" t="s">
        <v>573</v>
      </c>
      <c r="G61" t="s">
        <v>574</v>
      </c>
      <c r="K61" t="s">
        <v>538</v>
      </c>
      <c r="U61" t="s">
        <v>575</v>
      </c>
      <c r="AI61" t="s">
        <v>304</v>
      </c>
      <c r="AJ61" t="s">
        <v>323</v>
      </c>
      <c r="AK61" t="s">
        <v>324</v>
      </c>
      <c r="AL61" s="5" t="s">
        <v>325</v>
      </c>
      <c r="AM61" t="s">
        <v>70</v>
      </c>
      <c r="AN61" t="s">
        <v>78</v>
      </c>
      <c r="AO61" t="s">
        <v>326</v>
      </c>
      <c r="AQ61" t="s">
        <v>327</v>
      </c>
      <c r="AR61" t="s">
        <v>75</v>
      </c>
      <c r="AT61" t="s">
        <v>76</v>
      </c>
    </row>
    <row r="62" spans="1:51" ht="12.75" customHeight="1" x14ac:dyDescent="0.3">
      <c r="A62" t="s">
        <v>67</v>
      </c>
      <c r="B62" t="s">
        <v>67</v>
      </c>
      <c r="C62" t="s">
        <v>526</v>
      </c>
      <c r="D62" t="s">
        <v>536</v>
      </c>
      <c r="F62" t="s">
        <v>573</v>
      </c>
      <c r="G62" t="s">
        <v>574</v>
      </c>
      <c r="K62" t="s">
        <v>538</v>
      </c>
      <c r="U62" t="s">
        <v>575</v>
      </c>
      <c r="AI62" t="s">
        <v>304</v>
      </c>
      <c r="AJ62" t="s">
        <v>323</v>
      </c>
      <c r="AK62" t="s">
        <v>324</v>
      </c>
      <c r="AL62" s="5" t="s">
        <v>325</v>
      </c>
      <c r="AM62" t="s">
        <v>70</v>
      </c>
      <c r="AN62" t="s">
        <v>78</v>
      </c>
      <c r="AO62" t="s">
        <v>328</v>
      </c>
      <c r="AP62" t="s">
        <v>73</v>
      </c>
      <c r="AQ62" t="s">
        <v>327</v>
      </c>
      <c r="AR62" t="s">
        <v>329</v>
      </c>
      <c r="AT62" t="s">
        <v>85</v>
      </c>
      <c r="AU62" t="s">
        <v>330</v>
      </c>
      <c r="AX62" t="s">
        <v>73</v>
      </c>
      <c r="AY62" t="s">
        <v>73</v>
      </c>
    </row>
    <row r="63" spans="1:51" ht="12.75" customHeight="1" x14ac:dyDescent="0.3">
      <c r="A63" t="s">
        <v>67</v>
      </c>
      <c r="B63" t="s">
        <v>67</v>
      </c>
      <c r="C63" t="s">
        <v>526</v>
      </c>
      <c r="D63" t="s">
        <v>536</v>
      </c>
      <c r="F63" t="s">
        <v>573</v>
      </c>
      <c r="G63" t="s">
        <v>574</v>
      </c>
      <c r="K63" t="s">
        <v>538</v>
      </c>
      <c r="U63" t="s">
        <v>575</v>
      </c>
      <c r="AI63" t="s">
        <v>304</v>
      </c>
      <c r="AJ63" t="s">
        <v>323</v>
      </c>
      <c r="AK63" t="s">
        <v>324</v>
      </c>
      <c r="AL63" s="5" t="s">
        <v>325</v>
      </c>
      <c r="AM63" t="s">
        <v>70</v>
      </c>
      <c r="AN63" t="s">
        <v>78</v>
      </c>
      <c r="AO63" t="s">
        <v>331</v>
      </c>
      <c r="AQ63" t="s">
        <v>327</v>
      </c>
      <c r="AR63" t="s">
        <v>332</v>
      </c>
      <c r="AT63" t="s">
        <v>145</v>
      </c>
      <c r="AU63" t="s">
        <v>333</v>
      </c>
    </row>
    <row r="64" spans="1:51" ht="12.75" customHeight="1" x14ac:dyDescent="0.3">
      <c r="A64" t="s">
        <v>67</v>
      </c>
      <c r="B64" t="s">
        <v>67</v>
      </c>
      <c r="C64" t="s">
        <v>526</v>
      </c>
      <c r="D64" t="s">
        <v>536</v>
      </c>
      <c r="F64" t="s">
        <v>573</v>
      </c>
      <c r="G64" t="s">
        <v>574</v>
      </c>
      <c r="K64" t="s">
        <v>538</v>
      </c>
      <c r="U64" t="s">
        <v>575</v>
      </c>
      <c r="AI64" t="s">
        <v>304</v>
      </c>
      <c r="AJ64" t="s">
        <v>323</v>
      </c>
      <c r="AK64" t="s">
        <v>324</v>
      </c>
      <c r="AL64" s="5" t="s">
        <v>325</v>
      </c>
      <c r="AM64" t="s">
        <v>70</v>
      </c>
      <c r="AN64" t="s">
        <v>78</v>
      </c>
      <c r="AO64" t="s">
        <v>334</v>
      </c>
      <c r="AP64" t="s">
        <v>73</v>
      </c>
      <c r="AQ64" t="s">
        <v>327</v>
      </c>
      <c r="AR64" t="s">
        <v>335</v>
      </c>
      <c r="AT64" t="s">
        <v>196</v>
      </c>
      <c r="AU64" t="s">
        <v>336</v>
      </c>
      <c r="AX64" t="s">
        <v>73</v>
      </c>
    </row>
    <row r="65" spans="1:51" ht="12.75" customHeight="1" x14ac:dyDescent="0.3">
      <c r="A65" t="s">
        <v>67</v>
      </c>
      <c r="B65" t="s">
        <v>67</v>
      </c>
      <c r="C65" t="s">
        <v>526</v>
      </c>
      <c r="D65" t="s">
        <v>536</v>
      </c>
      <c r="F65" t="s">
        <v>573</v>
      </c>
      <c r="G65" t="s">
        <v>574</v>
      </c>
      <c r="K65" t="s">
        <v>538</v>
      </c>
      <c r="U65" t="s">
        <v>575</v>
      </c>
      <c r="AI65" t="s">
        <v>304</v>
      </c>
      <c r="AJ65" t="s">
        <v>323</v>
      </c>
      <c r="AK65" t="s">
        <v>324</v>
      </c>
      <c r="AL65" s="5" t="s">
        <v>325</v>
      </c>
      <c r="AM65" t="s">
        <v>70</v>
      </c>
      <c r="AN65" t="s">
        <v>78</v>
      </c>
      <c r="AO65" t="s">
        <v>313</v>
      </c>
      <c r="AP65" t="s">
        <v>73</v>
      </c>
      <c r="AQ65" t="s">
        <v>327</v>
      </c>
      <c r="AR65" t="s">
        <v>314</v>
      </c>
      <c r="AT65" t="s">
        <v>145</v>
      </c>
      <c r="AX65" t="s">
        <v>73</v>
      </c>
      <c r="AY65" t="s">
        <v>73</v>
      </c>
    </row>
    <row r="66" spans="1:51" ht="12.75" customHeight="1" x14ac:dyDescent="0.3">
      <c r="A66" t="s">
        <v>67</v>
      </c>
      <c r="B66" t="s">
        <v>67</v>
      </c>
      <c r="C66" t="s">
        <v>526</v>
      </c>
      <c r="D66" t="s">
        <v>536</v>
      </c>
      <c r="F66" t="s">
        <v>573</v>
      </c>
      <c r="G66" t="s">
        <v>574</v>
      </c>
      <c r="K66" t="s">
        <v>538</v>
      </c>
      <c r="U66" t="s">
        <v>575</v>
      </c>
      <c r="AI66" t="s">
        <v>304</v>
      </c>
      <c r="AJ66" t="s">
        <v>323</v>
      </c>
      <c r="AK66" t="s">
        <v>324</v>
      </c>
      <c r="AL66" s="5" t="s">
        <v>325</v>
      </c>
      <c r="AM66" t="s">
        <v>70</v>
      </c>
      <c r="AN66" t="s">
        <v>78</v>
      </c>
      <c r="AO66" t="s">
        <v>216</v>
      </c>
      <c r="AQ66" t="s">
        <v>327</v>
      </c>
      <c r="AR66" t="s">
        <v>337</v>
      </c>
      <c r="AT66" t="s">
        <v>81</v>
      </c>
      <c r="AU66" t="s">
        <v>338</v>
      </c>
    </row>
    <row r="67" spans="1:51" ht="12.75" customHeight="1" x14ac:dyDescent="0.3">
      <c r="A67" t="s">
        <v>67</v>
      </c>
      <c r="B67" t="s">
        <v>67</v>
      </c>
      <c r="C67" t="s">
        <v>526</v>
      </c>
      <c r="D67" t="s">
        <v>536</v>
      </c>
      <c r="F67" t="s">
        <v>573</v>
      </c>
      <c r="G67" t="s">
        <v>574</v>
      </c>
      <c r="K67" t="s">
        <v>538</v>
      </c>
      <c r="U67" t="s">
        <v>575</v>
      </c>
      <c r="AI67" t="s">
        <v>304</v>
      </c>
      <c r="AJ67" t="s">
        <v>323</v>
      </c>
      <c r="AK67" t="s">
        <v>324</v>
      </c>
      <c r="AL67" s="5" t="s">
        <v>325</v>
      </c>
      <c r="AM67" t="s">
        <v>70</v>
      </c>
      <c r="AN67" t="s">
        <v>78</v>
      </c>
      <c r="AO67" t="s">
        <v>211</v>
      </c>
      <c r="AP67" t="s">
        <v>73</v>
      </c>
      <c r="AQ67" t="s">
        <v>327</v>
      </c>
      <c r="AR67" t="s">
        <v>339</v>
      </c>
      <c r="AT67" t="s">
        <v>148</v>
      </c>
      <c r="AU67" t="s">
        <v>340</v>
      </c>
      <c r="AX67" t="s">
        <v>73</v>
      </c>
    </row>
    <row r="68" spans="1:51" ht="12.75" customHeight="1" x14ac:dyDescent="0.3">
      <c r="A68" t="s">
        <v>67</v>
      </c>
      <c r="B68" t="s">
        <v>67</v>
      </c>
      <c r="C68" t="s">
        <v>526</v>
      </c>
      <c r="D68" t="s">
        <v>536</v>
      </c>
      <c r="F68" t="s">
        <v>573</v>
      </c>
      <c r="G68" t="s">
        <v>574</v>
      </c>
      <c r="K68" t="s">
        <v>538</v>
      </c>
      <c r="U68" t="s">
        <v>575</v>
      </c>
      <c r="AI68" t="s">
        <v>304</v>
      </c>
      <c r="AJ68" t="s">
        <v>323</v>
      </c>
      <c r="AK68" t="s">
        <v>324</v>
      </c>
      <c r="AL68" s="5" t="s">
        <v>325</v>
      </c>
      <c r="AM68" t="s">
        <v>70</v>
      </c>
      <c r="AN68" t="s">
        <v>78</v>
      </c>
      <c r="AO68" t="s">
        <v>341</v>
      </c>
      <c r="AP68" t="s">
        <v>73</v>
      </c>
      <c r="AQ68" t="s">
        <v>327</v>
      </c>
      <c r="AR68" t="s">
        <v>342</v>
      </c>
      <c r="AT68" t="s">
        <v>81</v>
      </c>
      <c r="AX68" t="s">
        <v>73</v>
      </c>
    </row>
    <row r="69" spans="1:51" ht="12.75" customHeight="1" x14ac:dyDescent="0.3">
      <c r="A69" t="s">
        <v>67</v>
      </c>
      <c r="B69" t="s">
        <v>67</v>
      </c>
      <c r="C69" t="s">
        <v>526</v>
      </c>
      <c r="D69" t="s">
        <v>536</v>
      </c>
      <c r="F69" t="s">
        <v>573</v>
      </c>
      <c r="G69" t="s">
        <v>574</v>
      </c>
      <c r="K69" t="s">
        <v>538</v>
      </c>
      <c r="U69" t="s">
        <v>575</v>
      </c>
      <c r="AI69" t="s">
        <v>304</v>
      </c>
      <c r="AJ69" t="s">
        <v>323</v>
      </c>
      <c r="AK69" t="s">
        <v>324</v>
      </c>
      <c r="AL69" s="5" t="s">
        <v>325</v>
      </c>
      <c r="AM69" t="s">
        <v>70</v>
      </c>
      <c r="AN69" t="s">
        <v>78</v>
      </c>
      <c r="AO69" t="s">
        <v>319</v>
      </c>
      <c r="AP69" t="s">
        <v>73</v>
      </c>
      <c r="AQ69" t="s">
        <v>327</v>
      </c>
      <c r="AR69" t="s">
        <v>320</v>
      </c>
      <c r="AT69" t="s">
        <v>81</v>
      </c>
      <c r="AX69" t="s">
        <v>73</v>
      </c>
    </row>
    <row r="70" spans="1:51" ht="12.75" customHeight="1" x14ac:dyDescent="0.3">
      <c r="A70" t="s">
        <v>67</v>
      </c>
      <c r="B70" t="s">
        <v>67</v>
      </c>
      <c r="C70" t="s">
        <v>526</v>
      </c>
      <c r="D70" t="s">
        <v>536</v>
      </c>
      <c r="F70" t="s">
        <v>573</v>
      </c>
      <c r="G70" t="s">
        <v>574</v>
      </c>
      <c r="K70" t="s">
        <v>538</v>
      </c>
      <c r="U70" t="s">
        <v>575</v>
      </c>
      <c r="AI70" t="s">
        <v>304</v>
      </c>
      <c r="AJ70" t="s">
        <v>323</v>
      </c>
      <c r="AK70" t="s">
        <v>324</v>
      </c>
      <c r="AL70" s="5" t="s">
        <v>325</v>
      </c>
      <c r="AM70" t="s">
        <v>70</v>
      </c>
      <c r="AN70" t="s">
        <v>78</v>
      </c>
      <c r="AO70" t="s">
        <v>322</v>
      </c>
      <c r="AP70" t="s">
        <v>73</v>
      </c>
      <c r="AQ70" t="s">
        <v>327</v>
      </c>
      <c r="AR70" t="s">
        <v>230</v>
      </c>
      <c r="AT70" t="s">
        <v>76</v>
      </c>
      <c r="AX70" t="s">
        <v>73</v>
      </c>
    </row>
    <row r="71" spans="1:51" ht="12.75" customHeight="1" x14ac:dyDescent="0.3">
      <c r="A71" t="s">
        <v>67</v>
      </c>
      <c r="B71" t="s">
        <v>576</v>
      </c>
      <c r="C71" t="s">
        <v>526</v>
      </c>
      <c r="D71" t="s">
        <v>527</v>
      </c>
      <c r="F71" t="s">
        <v>577</v>
      </c>
      <c r="G71" t="s">
        <v>577</v>
      </c>
      <c r="K71" t="s">
        <v>529</v>
      </c>
      <c r="U71" t="s">
        <v>578</v>
      </c>
      <c r="AI71" t="s">
        <v>304</v>
      </c>
      <c r="AJ71" t="s">
        <v>323</v>
      </c>
      <c r="AK71" t="s">
        <v>324</v>
      </c>
      <c r="AL71" s="5" t="s">
        <v>325</v>
      </c>
      <c r="AM71" t="s">
        <v>70</v>
      </c>
      <c r="AN71" t="s">
        <v>78</v>
      </c>
      <c r="AO71" t="s">
        <v>326</v>
      </c>
      <c r="AQ71" t="s">
        <v>327</v>
      </c>
      <c r="AR71" t="s">
        <v>75</v>
      </c>
      <c r="AT71" t="s">
        <v>76</v>
      </c>
    </row>
    <row r="72" spans="1:51" ht="12.75" customHeight="1" x14ac:dyDescent="0.3">
      <c r="A72" t="s">
        <v>67</v>
      </c>
      <c r="B72" t="s">
        <v>576</v>
      </c>
      <c r="C72" t="s">
        <v>526</v>
      </c>
      <c r="D72" t="s">
        <v>527</v>
      </c>
      <c r="F72" t="s">
        <v>577</v>
      </c>
      <c r="G72" t="s">
        <v>577</v>
      </c>
      <c r="K72" t="s">
        <v>529</v>
      </c>
      <c r="U72" t="s">
        <v>578</v>
      </c>
      <c r="AI72" t="s">
        <v>304</v>
      </c>
      <c r="AJ72" t="s">
        <v>323</v>
      </c>
      <c r="AK72" t="s">
        <v>324</v>
      </c>
      <c r="AL72" s="5" t="s">
        <v>325</v>
      </c>
      <c r="AM72" t="s">
        <v>70</v>
      </c>
      <c r="AN72" t="s">
        <v>78</v>
      </c>
      <c r="AO72" t="s">
        <v>328</v>
      </c>
      <c r="AP72" t="s">
        <v>73</v>
      </c>
      <c r="AQ72" t="s">
        <v>327</v>
      </c>
      <c r="AR72" t="s">
        <v>329</v>
      </c>
      <c r="AT72" t="s">
        <v>85</v>
      </c>
      <c r="AU72" t="s">
        <v>330</v>
      </c>
      <c r="AX72" t="s">
        <v>73</v>
      </c>
      <c r="AY72" t="s">
        <v>73</v>
      </c>
    </row>
    <row r="73" spans="1:51" ht="12.75" customHeight="1" x14ac:dyDescent="0.3">
      <c r="A73" t="s">
        <v>67</v>
      </c>
      <c r="B73" t="s">
        <v>576</v>
      </c>
      <c r="C73" t="s">
        <v>526</v>
      </c>
      <c r="D73" t="s">
        <v>527</v>
      </c>
      <c r="F73" t="s">
        <v>577</v>
      </c>
      <c r="G73" t="s">
        <v>577</v>
      </c>
      <c r="K73" t="s">
        <v>529</v>
      </c>
      <c r="U73" t="s">
        <v>578</v>
      </c>
      <c r="AI73" t="s">
        <v>304</v>
      </c>
      <c r="AJ73" t="s">
        <v>323</v>
      </c>
      <c r="AK73" t="s">
        <v>324</v>
      </c>
      <c r="AL73" s="5" t="s">
        <v>325</v>
      </c>
      <c r="AM73" t="s">
        <v>70</v>
      </c>
      <c r="AN73" t="s">
        <v>78</v>
      </c>
      <c r="AO73" t="s">
        <v>331</v>
      </c>
      <c r="AQ73" t="s">
        <v>327</v>
      </c>
      <c r="AR73" t="s">
        <v>332</v>
      </c>
      <c r="AT73" t="s">
        <v>145</v>
      </c>
      <c r="AU73" t="s">
        <v>333</v>
      </c>
    </row>
    <row r="74" spans="1:51" ht="12.75" customHeight="1" x14ac:dyDescent="0.3">
      <c r="A74" t="s">
        <v>67</v>
      </c>
      <c r="B74" t="s">
        <v>576</v>
      </c>
      <c r="C74" t="s">
        <v>526</v>
      </c>
      <c r="D74" t="s">
        <v>527</v>
      </c>
      <c r="F74" t="s">
        <v>577</v>
      </c>
      <c r="G74" t="s">
        <v>577</v>
      </c>
      <c r="K74" t="s">
        <v>529</v>
      </c>
      <c r="U74" t="s">
        <v>578</v>
      </c>
      <c r="AI74" t="s">
        <v>304</v>
      </c>
      <c r="AJ74" t="s">
        <v>323</v>
      </c>
      <c r="AK74" t="s">
        <v>324</v>
      </c>
      <c r="AL74" s="5" t="s">
        <v>325</v>
      </c>
      <c r="AM74" t="s">
        <v>70</v>
      </c>
      <c r="AN74" t="s">
        <v>78</v>
      </c>
      <c r="AO74" t="s">
        <v>334</v>
      </c>
      <c r="AP74" t="s">
        <v>73</v>
      </c>
      <c r="AQ74" t="s">
        <v>327</v>
      </c>
      <c r="AR74" t="s">
        <v>335</v>
      </c>
      <c r="AT74" t="s">
        <v>196</v>
      </c>
      <c r="AU74" t="s">
        <v>336</v>
      </c>
      <c r="AX74" t="s">
        <v>73</v>
      </c>
    </row>
    <row r="75" spans="1:51" ht="12.75" customHeight="1" x14ac:dyDescent="0.3">
      <c r="A75" t="s">
        <v>67</v>
      </c>
      <c r="B75" t="s">
        <v>576</v>
      </c>
      <c r="C75" t="s">
        <v>526</v>
      </c>
      <c r="D75" t="s">
        <v>527</v>
      </c>
      <c r="F75" t="s">
        <v>577</v>
      </c>
      <c r="G75" t="s">
        <v>577</v>
      </c>
      <c r="K75" t="s">
        <v>529</v>
      </c>
      <c r="U75" t="s">
        <v>578</v>
      </c>
      <c r="AI75" t="s">
        <v>304</v>
      </c>
      <c r="AJ75" t="s">
        <v>323</v>
      </c>
      <c r="AK75" t="s">
        <v>324</v>
      </c>
      <c r="AL75" s="5" t="s">
        <v>325</v>
      </c>
      <c r="AM75" t="s">
        <v>70</v>
      </c>
      <c r="AN75" t="s">
        <v>78</v>
      </c>
      <c r="AO75" t="s">
        <v>313</v>
      </c>
      <c r="AP75" t="s">
        <v>73</v>
      </c>
      <c r="AQ75" t="s">
        <v>327</v>
      </c>
      <c r="AR75" t="s">
        <v>314</v>
      </c>
      <c r="AT75" t="s">
        <v>145</v>
      </c>
      <c r="AX75" t="s">
        <v>73</v>
      </c>
      <c r="AY75" t="s">
        <v>73</v>
      </c>
    </row>
    <row r="76" spans="1:51" ht="12.75" customHeight="1" x14ac:dyDescent="0.3">
      <c r="A76" t="s">
        <v>67</v>
      </c>
      <c r="B76" t="s">
        <v>576</v>
      </c>
      <c r="C76" t="s">
        <v>526</v>
      </c>
      <c r="D76" t="s">
        <v>527</v>
      </c>
      <c r="F76" t="s">
        <v>577</v>
      </c>
      <c r="G76" t="s">
        <v>577</v>
      </c>
      <c r="K76" t="s">
        <v>529</v>
      </c>
      <c r="U76" t="s">
        <v>578</v>
      </c>
      <c r="AI76" t="s">
        <v>304</v>
      </c>
      <c r="AJ76" t="s">
        <v>323</v>
      </c>
      <c r="AK76" t="s">
        <v>324</v>
      </c>
      <c r="AL76" s="5" t="s">
        <v>325</v>
      </c>
      <c r="AM76" t="s">
        <v>70</v>
      </c>
      <c r="AN76" t="s">
        <v>78</v>
      </c>
      <c r="AO76" t="s">
        <v>216</v>
      </c>
      <c r="AQ76" t="s">
        <v>327</v>
      </c>
      <c r="AR76" t="s">
        <v>337</v>
      </c>
      <c r="AT76" t="s">
        <v>81</v>
      </c>
      <c r="AU76" t="s">
        <v>338</v>
      </c>
    </row>
    <row r="77" spans="1:51" ht="12.75" customHeight="1" x14ac:dyDescent="0.3">
      <c r="A77" t="s">
        <v>67</v>
      </c>
      <c r="B77" t="s">
        <v>576</v>
      </c>
      <c r="C77" t="s">
        <v>526</v>
      </c>
      <c r="D77" t="s">
        <v>527</v>
      </c>
      <c r="F77" t="s">
        <v>577</v>
      </c>
      <c r="G77" t="s">
        <v>577</v>
      </c>
      <c r="K77" t="s">
        <v>529</v>
      </c>
      <c r="U77" t="s">
        <v>578</v>
      </c>
      <c r="AI77" t="s">
        <v>304</v>
      </c>
      <c r="AJ77" t="s">
        <v>323</v>
      </c>
      <c r="AK77" t="s">
        <v>324</v>
      </c>
      <c r="AL77" s="5" t="s">
        <v>325</v>
      </c>
      <c r="AM77" t="s">
        <v>70</v>
      </c>
      <c r="AN77" t="s">
        <v>78</v>
      </c>
      <c r="AO77" t="s">
        <v>211</v>
      </c>
      <c r="AP77" t="s">
        <v>73</v>
      </c>
      <c r="AQ77" t="s">
        <v>327</v>
      </c>
      <c r="AR77" t="s">
        <v>339</v>
      </c>
      <c r="AT77" t="s">
        <v>148</v>
      </c>
      <c r="AU77" t="s">
        <v>340</v>
      </c>
      <c r="AX77" t="s">
        <v>73</v>
      </c>
    </row>
    <row r="78" spans="1:51" ht="12.75" customHeight="1" x14ac:dyDescent="0.3">
      <c r="A78" t="s">
        <v>67</v>
      </c>
      <c r="B78" t="s">
        <v>576</v>
      </c>
      <c r="C78" t="s">
        <v>526</v>
      </c>
      <c r="D78" t="s">
        <v>527</v>
      </c>
      <c r="F78" t="s">
        <v>577</v>
      </c>
      <c r="G78" t="s">
        <v>577</v>
      </c>
      <c r="K78" t="s">
        <v>529</v>
      </c>
      <c r="U78" t="s">
        <v>578</v>
      </c>
      <c r="AI78" t="s">
        <v>304</v>
      </c>
      <c r="AJ78" t="s">
        <v>323</v>
      </c>
      <c r="AK78" t="s">
        <v>324</v>
      </c>
      <c r="AL78" s="5" t="s">
        <v>325</v>
      </c>
      <c r="AM78" t="s">
        <v>70</v>
      </c>
      <c r="AN78" t="s">
        <v>78</v>
      </c>
      <c r="AO78" t="s">
        <v>341</v>
      </c>
      <c r="AP78" t="s">
        <v>73</v>
      </c>
      <c r="AQ78" t="s">
        <v>327</v>
      </c>
      <c r="AR78" t="s">
        <v>342</v>
      </c>
      <c r="AT78" t="s">
        <v>81</v>
      </c>
      <c r="AX78" t="s">
        <v>73</v>
      </c>
    </row>
    <row r="79" spans="1:51" ht="12.75" customHeight="1" x14ac:dyDescent="0.3">
      <c r="A79" t="s">
        <v>67</v>
      </c>
      <c r="B79" t="s">
        <v>576</v>
      </c>
      <c r="C79" t="s">
        <v>526</v>
      </c>
      <c r="D79" t="s">
        <v>527</v>
      </c>
      <c r="F79" t="s">
        <v>577</v>
      </c>
      <c r="G79" t="s">
        <v>577</v>
      </c>
      <c r="K79" t="s">
        <v>529</v>
      </c>
      <c r="U79" t="s">
        <v>578</v>
      </c>
      <c r="AI79" t="s">
        <v>304</v>
      </c>
      <c r="AJ79" t="s">
        <v>323</v>
      </c>
      <c r="AK79" t="s">
        <v>324</v>
      </c>
      <c r="AL79" s="5" t="s">
        <v>325</v>
      </c>
      <c r="AM79" t="s">
        <v>70</v>
      </c>
      <c r="AN79" t="s">
        <v>78</v>
      </c>
      <c r="AO79" t="s">
        <v>319</v>
      </c>
      <c r="AP79" t="s">
        <v>73</v>
      </c>
      <c r="AQ79" t="s">
        <v>327</v>
      </c>
      <c r="AR79" t="s">
        <v>320</v>
      </c>
      <c r="AT79" t="s">
        <v>81</v>
      </c>
      <c r="AX79" t="s">
        <v>73</v>
      </c>
    </row>
    <row r="80" spans="1:51" ht="12.75" customHeight="1" x14ac:dyDescent="0.3">
      <c r="A80" t="s">
        <v>67</v>
      </c>
      <c r="B80" t="s">
        <v>576</v>
      </c>
      <c r="C80" t="s">
        <v>526</v>
      </c>
      <c r="D80" t="s">
        <v>527</v>
      </c>
      <c r="F80" t="s">
        <v>577</v>
      </c>
      <c r="G80" t="s">
        <v>577</v>
      </c>
      <c r="K80" t="s">
        <v>529</v>
      </c>
      <c r="U80" t="s">
        <v>578</v>
      </c>
      <c r="AI80" t="s">
        <v>304</v>
      </c>
      <c r="AJ80" t="s">
        <v>323</v>
      </c>
      <c r="AK80" t="s">
        <v>324</v>
      </c>
      <c r="AL80" s="5" t="s">
        <v>325</v>
      </c>
      <c r="AM80" t="s">
        <v>70</v>
      </c>
      <c r="AN80" t="s">
        <v>78</v>
      </c>
      <c r="AO80" t="s">
        <v>322</v>
      </c>
      <c r="AP80" t="s">
        <v>73</v>
      </c>
      <c r="AQ80" t="s">
        <v>327</v>
      </c>
      <c r="AR80" t="s">
        <v>230</v>
      </c>
      <c r="AT80" t="s">
        <v>76</v>
      </c>
      <c r="AX80" t="s">
        <v>73</v>
      </c>
    </row>
    <row r="81" spans="1:53" ht="12.75" customHeight="1" x14ac:dyDescent="0.3">
      <c r="A81" t="s">
        <v>67</v>
      </c>
      <c r="AI81" t="s">
        <v>67</v>
      </c>
      <c r="AJ81" t="s">
        <v>136</v>
      </c>
      <c r="AK81" t="s">
        <v>137</v>
      </c>
      <c r="AM81" t="s">
        <v>70</v>
      </c>
      <c r="AQ81" t="s">
        <v>138</v>
      </c>
      <c r="AR81" t="s">
        <v>139</v>
      </c>
      <c r="AS81" t="s">
        <v>140</v>
      </c>
      <c r="AT81" t="s">
        <v>141</v>
      </c>
      <c r="AV81" t="s">
        <v>142</v>
      </c>
      <c r="BA81" t="s">
        <v>73</v>
      </c>
    </row>
    <row r="82" spans="1:53" ht="12.75" customHeight="1" x14ac:dyDescent="0.3">
      <c r="A82" t="s">
        <v>67</v>
      </c>
      <c r="AI82" t="s">
        <v>67</v>
      </c>
      <c r="AJ82" t="s">
        <v>136</v>
      </c>
      <c r="AK82" t="s">
        <v>137</v>
      </c>
      <c r="AM82" t="s">
        <v>70</v>
      </c>
      <c r="AQ82" t="s">
        <v>138</v>
      </c>
      <c r="AR82" t="s">
        <v>143</v>
      </c>
      <c r="AS82" t="s">
        <v>144</v>
      </c>
      <c r="AT82" t="s">
        <v>145</v>
      </c>
      <c r="AX82" t="s">
        <v>73</v>
      </c>
      <c r="AY82" t="s">
        <v>73</v>
      </c>
    </row>
    <row r="83" spans="1:53" ht="12.75" customHeight="1" x14ac:dyDescent="0.3">
      <c r="A83" t="s">
        <v>67</v>
      </c>
      <c r="AI83" t="s">
        <v>67</v>
      </c>
      <c r="AJ83" t="s">
        <v>136</v>
      </c>
      <c r="AK83" t="s">
        <v>137</v>
      </c>
      <c r="AM83" t="s">
        <v>70</v>
      </c>
      <c r="AQ83" t="s">
        <v>138</v>
      </c>
      <c r="AR83" t="s">
        <v>146</v>
      </c>
      <c r="AS83" t="s">
        <v>147</v>
      </c>
      <c r="AT83" t="s">
        <v>148</v>
      </c>
      <c r="AU83" t="s">
        <v>149</v>
      </c>
      <c r="AW83" t="s">
        <v>150</v>
      </c>
      <c r="AX83" t="s">
        <v>73</v>
      </c>
      <c r="AY83" t="s">
        <v>73</v>
      </c>
    </row>
    <row r="84" spans="1:53" ht="12.75" customHeight="1" x14ac:dyDescent="0.3">
      <c r="A84" t="s">
        <v>67</v>
      </c>
      <c r="B84" t="s">
        <v>67</v>
      </c>
      <c r="C84" t="s">
        <v>526</v>
      </c>
      <c r="D84" t="s">
        <v>536</v>
      </c>
      <c r="F84" t="s">
        <v>573</v>
      </c>
      <c r="G84" t="s">
        <v>574</v>
      </c>
      <c r="K84" t="s">
        <v>538</v>
      </c>
      <c r="U84" t="s">
        <v>575</v>
      </c>
      <c r="AI84" t="s">
        <v>67</v>
      </c>
      <c r="AJ84" t="s">
        <v>136</v>
      </c>
      <c r="AK84" t="s">
        <v>137</v>
      </c>
      <c r="AM84" t="s">
        <v>70</v>
      </c>
      <c r="AN84" t="s">
        <v>78</v>
      </c>
      <c r="AO84" t="s">
        <v>72</v>
      </c>
      <c r="AQ84" t="s">
        <v>138</v>
      </c>
      <c r="AR84" t="s">
        <v>153</v>
      </c>
      <c r="AS84" t="s">
        <v>154</v>
      </c>
      <c r="AT84" t="s">
        <v>85</v>
      </c>
      <c r="AU84" t="s">
        <v>155</v>
      </c>
    </row>
    <row r="85" spans="1:53" ht="12.75" customHeight="1" x14ac:dyDescent="0.3">
      <c r="A85" t="s">
        <v>67</v>
      </c>
      <c r="B85" t="s">
        <v>616</v>
      </c>
      <c r="C85" t="s">
        <v>617</v>
      </c>
      <c r="D85" t="s">
        <v>618</v>
      </c>
      <c r="F85" t="s">
        <v>619</v>
      </c>
      <c r="G85" t="s">
        <v>619</v>
      </c>
      <c r="AI85" t="s">
        <v>67</v>
      </c>
      <c r="AJ85" t="s">
        <v>136</v>
      </c>
      <c r="AK85" t="s">
        <v>137</v>
      </c>
      <c r="AM85" t="s">
        <v>151</v>
      </c>
      <c r="AN85" t="s">
        <v>78</v>
      </c>
      <c r="AQ85" t="s">
        <v>138</v>
      </c>
      <c r="AR85" t="s">
        <v>152</v>
      </c>
    </row>
    <row r="86" spans="1:53" ht="12.75" customHeight="1" x14ac:dyDescent="0.3">
      <c r="A86" t="s">
        <v>67</v>
      </c>
      <c r="B86" t="s">
        <v>616</v>
      </c>
      <c r="C86" t="s">
        <v>617</v>
      </c>
      <c r="D86" t="s">
        <v>618</v>
      </c>
      <c r="F86" t="s">
        <v>619</v>
      </c>
      <c r="G86" t="s">
        <v>619</v>
      </c>
      <c r="AI86" t="s">
        <v>67</v>
      </c>
      <c r="AJ86" t="s">
        <v>136</v>
      </c>
      <c r="AK86" t="s">
        <v>137</v>
      </c>
      <c r="AM86" t="s">
        <v>70</v>
      </c>
      <c r="AN86" t="s">
        <v>78</v>
      </c>
      <c r="AO86" t="s">
        <v>72</v>
      </c>
      <c r="AQ86" t="s">
        <v>138</v>
      </c>
      <c r="AR86" t="s">
        <v>153</v>
      </c>
      <c r="AS86" t="s">
        <v>154</v>
      </c>
      <c r="AT86" t="s">
        <v>85</v>
      </c>
      <c r="AU86" t="s">
        <v>155</v>
      </c>
    </row>
    <row r="87" spans="1:53" ht="12.75" customHeight="1" x14ac:dyDescent="0.3">
      <c r="A87" t="s">
        <v>67</v>
      </c>
      <c r="B87" t="s">
        <v>616</v>
      </c>
      <c r="C87" t="s">
        <v>617</v>
      </c>
      <c r="D87" t="s">
        <v>618</v>
      </c>
      <c r="F87" t="s">
        <v>619</v>
      </c>
      <c r="G87" t="s">
        <v>619</v>
      </c>
      <c r="AI87" t="s">
        <v>67</v>
      </c>
      <c r="AJ87" t="s">
        <v>136</v>
      </c>
      <c r="AK87" t="s">
        <v>137</v>
      </c>
      <c r="AM87" t="s">
        <v>70</v>
      </c>
      <c r="AN87" t="s">
        <v>78</v>
      </c>
      <c r="AO87" s="4" t="s">
        <v>156</v>
      </c>
      <c r="AQ87" t="s">
        <v>138</v>
      </c>
      <c r="AR87" t="s">
        <v>157</v>
      </c>
      <c r="AS87" t="s">
        <v>158</v>
      </c>
      <c r="AT87" t="s">
        <v>85</v>
      </c>
      <c r="AU87" t="s">
        <v>159</v>
      </c>
    </row>
    <row r="88" spans="1:53" ht="12.75" customHeight="1" x14ac:dyDescent="0.3">
      <c r="A88" t="s">
        <v>67</v>
      </c>
      <c r="AI88" t="s">
        <v>67</v>
      </c>
      <c r="AJ88" t="s">
        <v>160</v>
      </c>
      <c r="AK88" t="s">
        <v>161</v>
      </c>
      <c r="AM88" t="s">
        <v>70</v>
      </c>
      <c r="AQ88" t="s">
        <v>138</v>
      </c>
      <c r="AR88" t="s">
        <v>139</v>
      </c>
      <c r="AS88" t="s">
        <v>140</v>
      </c>
      <c r="AT88" t="s">
        <v>141</v>
      </c>
      <c r="AV88" t="s">
        <v>142</v>
      </c>
      <c r="BA88" t="s">
        <v>73</v>
      </c>
    </row>
    <row r="89" spans="1:53" ht="12.75" customHeight="1" x14ac:dyDescent="0.3">
      <c r="A89" t="s">
        <v>67</v>
      </c>
      <c r="AI89" t="s">
        <v>67</v>
      </c>
      <c r="AJ89" t="s">
        <v>160</v>
      </c>
      <c r="AK89" t="s">
        <v>161</v>
      </c>
      <c r="AM89" t="s">
        <v>70</v>
      </c>
      <c r="AQ89" t="s">
        <v>138</v>
      </c>
      <c r="AR89" t="s">
        <v>143</v>
      </c>
      <c r="AS89" t="s">
        <v>144</v>
      </c>
      <c r="AT89" t="s">
        <v>145</v>
      </c>
      <c r="AX89" t="s">
        <v>73</v>
      </c>
      <c r="AY89" t="s">
        <v>73</v>
      </c>
    </row>
    <row r="90" spans="1:53" ht="12.75" customHeight="1" x14ac:dyDescent="0.3">
      <c r="A90" t="s">
        <v>67</v>
      </c>
      <c r="AI90" t="s">
        <v>67</v>
      </c>
      <c r="AJ90" t="s">
        <v>160</v>
      </c>
      <c r="AK90" t="s">
        <v>161</v>
      </c>
      <c r="AM90" t="s">
        <v>70</v>
      </c>
      <c r="AQ90" t="s">
        <v>138</v>
      </c>
      <c r="AR90" t="s">
        <v>146</v>
      </c>
      <c r="AS90" t="s">
        <v>147</v>
      </c>
      <c r="AT90" t="s">
        <v>148</v>
      </c>
      <c r="AU90" t="s">
        <v>149</v>
      </c>
      <c r="AW90" t="s">
        <v>150</v>
      </c>
      <c r="AX90" t="s">
        <v>73</v>
      </c>
      <c r="AY90" t="s">
        <v>73</v>
      </c>
    </row>
    <row r="91" spans="1:53" ht="12.75" customHeight="1" x14ac:dyDescent="0.3">
      <c r="A91" t="s">
        <v>67</v>
      </c>
      <c r="B91" t="s">
        <v>67</v>
      </c>
      <c r="C91" t="s">
        <v>526</v>
      </c>
      <c r="D91" t="s">
        <v>536</v>
      </c>
      <c r="F91" t="s">
        <v>573</v>
      </c>
      <c r="G91" t="s">
        <v>574</v>
      </c>
      <c r="K91" t="s">
        <v>538</v>
      </c>
      <c r="U91" t="s">
        <v>575</v>
      </c>
      <c r="AI91" t="s">
        <v>67</v>
      </c>
      <c r="AJ91" t="s">
        <v>160</v>
      </c>
      <c r="AK91" t="s">
        <v>161</v>
      </c>
      <c r="AM91" t="s">
        <v>70</v>
      </c>
      <c r="AN91" t="s">
        <v>78</v>
      </c>
      <c r="AO91" t="s">
        <v>72</v>
      </c>
      <c r="AQ91" t="s">
        <v>138</v>
      </c>
      <c r="AR91" t="s">
        <v>153</v>
      </c>
      <c r="AS91" t="s">
        <v>154</v>
      </c>
      <c r="AT91" t="s">
        <v>85</v>
      </c>
      <c r="AU91" t="s">
        <v>155</v>
      </c>
    </row>
    <row r="92" spans="1:53" ht="12.75" customHeight="1" x14ac:dyDescent="0.3">
      <c r="A92" t="s">
        <v>67</v>
      </c>
      <c r="B92" t="s">
        <v>620</v>
      </c>
      <c r="C92" t="s">
        <v>617</v>
      </c>
      <c r="D92" t="s">
        <v>618</v>
      </c>
      <c r="F92" t="s">
        <v>621</v>
      </c>
      <c r="G92" t="s">
        <v>621</v>
      </c>
      <c r="AI92" t="s">
        <v>67</v>
      </c>
      <c r="AJ92" t="s">
        <v>160</v>
      </c>
      <c r="AK92" t="s">
        <v>161</v>
      </c>
      <c r="AM92" t="s">
        <v>151</v>
      </c>
      <c r="AN92" t="s">
        <v>78</v>
      </c>
      <c r="AQ92" t="s">
        <v>138</v>
      </c>
      <c r="AR92" t="s">
        <v>152</v>
      </c>
    </row>
    <row r="93" spans="1:53" ht="12.75" customHeight="1" x14ac:dyDescent="0.3">
      <c r="A93" t="s">
        <v>67</v>
      </c>
      <c r="B93" t="s">
        <v>620</v>
      </c>
      <c r="C93" t="s">
        <v>617</v>
      </c>
      <c r="D93" t="s">
        <v>618</v>
      </c>
      <c r="F93" t="s">
        <v>621</v>
      </c>
      <c r="G93" t="s">
        <v>621</v>
      </c>
      <c r="AI93" t="s">
        <v>67</v>
      </c>
      <c r="AJ93" t="s">
        <v>160</v>
      </c>
      <c r="AK93" t="s">
        <v>161</v>
      </c>
      <c r="AM93" t="s">
        <v>70</v>
      </c>
      <c r="AN93" t="s">
        <v>78</v>
      </c>
      <c r="AO93" t="s">
        <v>72</v>
      </c>
      <c r="AQ93" t="s">
        <v>138</v>
      </c>
      <c r="AR93" t="s">
        <v>153</v>
      </c>
      <c r="AS93" t="s">
        <v>154</v>
      </c>
      <c r="AT93" t="s">
        <v>85</v>
      </c>
      <c r="AU93" t="s">
        <v>155</v>
      </c>
    </row>
    <row r="94" spans="1:53" ht="12.75" customHeight="1" x14ac:dyDescent="0.3">
      <c r="A94" t="s">
        <v>67</v>
      </c>
      <c r="B94" t="s">
        <v>620</v>
      </c>
      <c r="C94" t="s">
        <v>617</v>
      </c>
      <c r="D94" t="s">
        <v>618</v>
      </c>
      <c r="F94" t="s">
        <v>621</v>
      </c>
      <c r="G94" t="s">
        <v>621</v>
      </c>
      <c r="AI94" t="s">
        <v>67</v>
      </c>
      <c r="AJ94" t="s">
        <v>160</v>
      </c>
      <c r="AK94" t="s">
        <v>161</v>
      </c>
      <c r="AM94" t="s">
        <v>70</v>
      </c>
      <c r="AN94" t="s">
        <v>78</v>
      </c>
      <c r="AO94" s="4" t="s">
        <v>162</v>
      </c>
      <c r="AQ94" t="s">
        <v>138</v>
      </c>
      <c r="AR94" t="s">
        <v>157</v>
      </c>
      <c r="AS94" t="s">
        <v>158</v>
      </c>
      <c r="AT94" t="s">
        <v>85</v>
      </c>
      <c r="AU94" t="s">
        <v>159</v>
      </c>
    </row>
    <row r="95" spans="1:53" ht="12.75" customHeight="1" x14ac:dyDescent="0.3">
      <c r="A95" t="s">
        <v>67</v>
      </c>
      <c r="AI95" t="s">
        <v>67</v>
      </c>
      <c r="AJ95" t="s">
        <v>163</v>
      </c>
      <c r="AK95" t="s">
        <v>164</v>
      </c>
      <c r="AM95" t="s">
        <v>70</v>
      </c>
      <c r="AQ95" t="s">
        <v>138</v>
      </c>
      <c r="AR95" t="s">
        <v>139</v>
      </c>
      <c r="AS95" t="s">
        <v>140</v>
      </c>
      <c r="AT95" t="s">
        <v>141</v>
      </c>
      <c r="AV95" t="s">
        <v>142</v>
      </c>
      <c r="BA95" t="s">
        <v>73</v>
      </c>
    </row>
    <row r="96" spans="1:53" ht="12.75" customHeight="1" x14ac:dyDescent="0.3">
      <c r="A96" t="s">
        <v>67</v>
      </c>
      <c r="AI96" t="s">
        <v>67</v>
      </c>
      <c r="AJ96" t="s">
        <v>163</v>
      </c>
      <c r="AK96" t="s">
        <v>164</v>
      </c>
      <c r="AM96" t="s">
        <v>70</v>
      </c>
      <c r="AQ96" t="s">
        <v>138</v>
      </c>
      <c r="AR96" t="s">
        <v>143</v>
      </c>
      <c r="AS96" t="s">
        <v>144</v>
      </c>
      <c r="AT96" t="s">
        <v>145</v>
      </c>
      <c r="AX96" t="s">
        <v>73</v>
      </c>
      <c r="AY96" t="s">
        <v>73</v>
      </c>
    </row>
    <row r="97" spans="1:51" ht="12.75" customHeight="1" x14ac:dyDescent="0.3">
      <c r="A97" t="s">
        <v>67</v>
      </c>
      <c r="AI97" t="s">
        <v>67</v>
      </c>
      <c r="AJ97" t="s">
        <v>163</v>
      </c>
      <c r="AK97" t="s">
        <v>164</v>
      </c>
      <c r="AM97" t="s">
        <v>70</v>
      </c>
      <c r="AQ97" t="s">
        <v>138</v>
      </c>
      <c r="AR97" t="s">
        <v>146</v>
      </c>
      <c r="AS97" t="s">
        <v>147</v>
      </c>
      <c r="AT97" t="s">
        <v>148</v>
      </c>
      <c r="AU97" t="s">
        <v>149</v>
      </c>
      <c r="AW97" t="s">
        <v>150</v>
      </c>
      <c r="AX97" t="s">
        <v>73</v>
      </c>
      <c r="AY97" t="s">
        <v>73</v>
      </c>
    </row>
    <row r="98" spans="1:51" ht="12.75" customHeight="1" x14ac:dyDescent="0.3">
      <c r="A98" t="s">
        <v>67</v>
      </c>
      <c r="B98" t="s">
        <v>67</v>
      </c>
      <c r="C98" t="s">
        <v>526</v>
      </c>
      <c r="D98" t="s">
        <v>536</v>
      </c>
      <c r="F98" t="s">
        <v>573</v>
      </c>
      <c r="G98" t="s">
        <v>574</v>
      </c>
      <c r="K98" t="s">
        <v>538</v>
      </c>
      <c r="U98" t="s">
        <v>575</v>
      </c>
      <c r="AI98" t="s">
        <v>67</v>
      </c>
      <c r="AJ98" t="s">
        <v>163</v>
      </c>
      <c r="AK98" t="s">
        <v>164</v>
      </c>
      <c r="AM98" t="s">
        <v>70</v>
      </c>
      <c r="AN98" t="s">
        <v>78</v>
      </c>
      <c r="AO98" t="s">
        <v>72</v>
      </c>
      <c r="AQ98" t="s">
        <v>138</v>
      </c>
      <c r="AR98" t="s">
        <v>153</v>
      </c>
      <c r="AS98" t="s">
        <v>154</v>
      </c>
      <c r="AT98" t="s">
        <v>85</v>
      </c>
      <c r="AU98" t="s">
        <v>155</v>
      </c>
    </row>
    <row r="99" spans="1:51" ht="12.75" customHeight="1" x14ac:dyDescent="0.3">
      <c r="A99" t="s">
        <v>67</v>
      </c>
      <c r="B99" t="s">
        <v>622</v>
      </c>
      <c r="C99" t="s">
        <v>617</v>
      </c>
      <c r="D99" t="s">
        <v>618</v>
      </c>
      <c r="F99" t="s">
        <v>623</v>
      </c>
      <c r="G99" t="s">
        <v>623</v>
      </c>
      <c r="AI99" t="s">
        <v>67</v>
      </c>
      <c r="AJ99" t="s">
        <v>163</v>
      </c>
      <c r="AK99" t="s">
        <v>164</v>
      </c>
      <c r="AM99" t="s">
        <v>151</v>
      </c>
      <c r="AN99" t="s">
        <v>78</v>
      </c>
      <c r="AQ99" t="s">
        <v>138</v>
      </c>
      <c r="AR99" t="s">
        <v>152</v>
      </c>
    </row>
    <row r="100" spans="1:51" ht="12.75" customHeight="1" x14ac:dyDescent="0.3">
      <c r="A100" t="s">
        <v>67</v>
      </c>
      <c r="B100" t="s">
        <v>622</v>
      </c>
      <c r="C100" t="s">
        <v>617</v>
      </c>
      <c r="D100" t="s">
        <v>618</v>
      </c>
      <c r="F100" t="s">
        <v>623</v>
      </c>
      <c r="G100" t="s">
        <v>623</v>
      </c>
      <c r="AI100" t="s">
        <v>67</v>
      </c>
      <c r="AJ100" t="s">
        <v>163</v>
      </c>
      <c r="AK100" t="s">
        <v>164</v>
      </c>
      <c r="AM100" t="s">
        <v>70</v>
      </c>
      <c r="AN100" t="s">
        <v>78</v>
      </c>
      <c r="AO100" t="s">
        <v>72</v>
      </c>
      <c r="AQ100" t="s">
        <v>138</v>
      </c>
      <c r="AR100" t="s">
        <v>153</v>
      </c>
      <c r="AS100" t="s">
        <v>154</v>
      </c>
      <c r="AT100" t="s">
        <v>85</v>
      </c>
      <c r="AU100" t="s">
        <v>155</v>
      </c>
    </row>
    <row r="101" spans="1:51" ht="12.75" customHeight="1" x14ac:dyDescent="0.3">
      <c r="A101" t="s">
        <v>67</v>
      </c>
      <c r="B101" t="s">
        <v>622</v>
      </c>
      <c r="C101" t="s">
        <v>617</v>
      </c>
      <c r="D101" t="s">
        <v>618</v>
      </c>
      <c r="F101" t="s">
        <v>623</v>
      </c>
      <c r="G101" t="s">
        <v>623</v>
      </c>
      <c r="AI101" t="s">
        <v>67</v>
      </c>
      <c r="AJ101" t="s">
        <v>163</v>
      </c>
      <c r="AK101" t="s">
        <v>164</v>
      </c>
      <c r="AM101" t="s">
        <v>70</v>
      </c>
      <c r="AN101" t="s">
        <v>78</v>
      </c>
      <c r="AO101" s="4" t="s">
        <v>165</v>
      </c>
      <c r="AQ101" t="s">
        <v>138</v>
      </c>
      <c r="AR101" t="s">
        <v>157</v>
      </c>
      <c r="AS101" t="s">
        <v>158</v>
      </c>
      <c r="AT101" t="s">
        <v>85</v>
      </c>
      <c r="AU101" t="s">
        <v>159</v>
      </c>
    </row>
    <row r="102" spans="1:51" ht="12.75" hidden="1" customHeight="1" x14ac:dyDescent="0.3">
      <c r="A102" t="s">
        <v>166</v>
      </c>
      <c r="B102" t="s">
        <v>624</v>
      </c>
      <c r="C102" t="s">
        <v>526</v>
      </c>
      <c r="D102" t="s">
        <v>527</v>
      </c>
      <c r="F102" t="s">
        <v>624</v>
      </c>
      <c r="K102" t="s">
        <v>529</v>
      </c>
      <c r="U102" t="s">
        <v>625</v>
      </c>
    </row>
    <row r="103" spans="1:51" ht="12.75" hidden="1" customHeight="1" x14ac:dyDescent="0.3">
      <c r="A103" t="s">
        <v>166</v>
      </c>
      <c r="B103" t="s">
        <v>626</v>
      </c>
      <c r="C103" t="s">
        <v>526</v>
      </c>
      <c r="D103" t="s">
        <v>627</v>
      </c>
      <c r="F103" t="s">
        <v>628</v>
      </c>
      <c r="K103" t="s">
        <v>629</v>
      </c>
      <c r="U103" t="s">
        <v>630</v>
      </c>
    </row>
    <row r="104" spans="1:51" ht="12.75" hidden="1" customHeight="1" x14ac:dyDescent="0.3">
      <c r="A104" t="s">
        <v>166</v>
      </c>
      <c r="B104" t="s">
        <v>631</v>
      </c>
      <c r="C104" t="s">
        <v>526</v>
      </c>
      <c r="D104" t="s">
        <v>627</v>
      </c>
      <c r="F104" t="s">
        <v>632</v>
      </c>
      <c r="K104" t="s">
        <v>629</v>
      </c>
      <c r="U104" t="s">
        <v>633</v>
      </c>
    </row>
    <row r="105" spans="1:51" ht="12.75" hidden="1" customHeight="1" x14ac:dyDescent="0.3">
      <c r="A105" t="s">
        <v>166</v>
      </c>
      <c r="B105" t="s">
        <v>634</v>
      </c>
      <c r="C105" t="s">
        <v>562</v>
      </c>
      <c r="D105" t="s">
        <v>635</v>
      </c>
      <c r="F105" t="s">
        <v>636</v>
      </c>
      <c r="G105" t="s">
        <v>636</v>
      </c>
      <c r="J105" t="s">
        <v>637</v>
      </c>
      <c r="K105" t="s">
        <v>638</v>
      </c>
      <c r="N105" t="s">
        <v>71</v>
      </c>
      <c r="Y105" s="4" t="s">
        <v>639</v>
      </c>
      <c r="Z105" t="s">
        <v>640</v>
      </c>
      <c r="AA105" t="s">
        <v>638</v>
      </c>
    </row>
    <row r="106" spans="1:51" ht="12.75" hidden="1" customHeight="1" x14ac:dyDescent="0.3">
      <c r="A106" t="s">
        <v>166</v>
      </c>
      <c r="B106" t="s">
        <v>641</v>
      </c>
      <c r="C106" t="s">
        <v>562</v>
      </c>
      <c r="D106" t="s">
        <v>635</v>
      </c>
      <c r="F106" t="s">
        <v>642</v>
      </c>
      <c r="G106" t="s">
        <v>642</v>
      </c>
      <c r="J106" t="s">
        <v>643</v>
      </c>
      <c r="K106" t="s">
        <v>644</v>
      </c>
      <c r="N106" t="s">
        <v>71</v>
      </c>
      <c r="Y106" s="4" t="s">
        <v>645</v>
      </c>
      <c r="Z106" t="s">
        <v>646</v>
      </c>
      <c r="AA106" t="s">
        <v>644</v>
      </c>
    </row>
    <row r="107" spans="1:51" ht="12.75" hidden="1" customHeight="1" x14ac:dyDescent="0.3">
      <c r="A107" t="s">
        <v>166</v>
      </c>
      <c r="B107" t="s">
        <v>531</v>
      </c>
      <c r="C107" t="s">
        <v>526</v>
      </c>
      <c r="D107" t="s">
        <v>527</v>
      </c>
      <c r="F107" t="s">
        <v>532</v>
      </c>
      <c r="K107" t="s">
        <v>629</v>
      </c>
      <c r="U107" t="s">
        <v>647</v>
      </c>
    </row>
    <row r="108" spans="1:51" ht="12.75" hidden="1" customHeight="1" x14ac:dyDescent="0.3">
      <c r="A108" t="s">
        <v>166</v>
      </c>
      <c r="B108" t="s">
        <v>648</v>
      </c>
      <c r="C108" t="s">
        <v>526</v>
      </c>
      <c r="D108" t="s">
        <v>627</v>
      </c>
      <c r="F108" t="s">
        <v>532</v>
      </c>
      <c r="K108" t="s">
        <v>571</v>
      </c>
      <c r="U108" t="s">
        <v>649</v>
      </c>
    </row>
    <row r="109" spans="1:51" ht="12.75" hidden="1" customHeight="1" x14ac:dyDescent="0.3">
      <c r="A109" t="s">
        <v>166</v>
      </c>
      <c r="B109" t="s">
        <v>650</v>
      </c>
      <c r="C109" t="s">
        <v>526</v>
      </c>
      <c r="D109" t="s">
        <v>627</v>
      </c>
      <c r="F109" t="s">
        <v>532</v>
      </c>
      <c r="U109" t="s">
        <v>651</v>
      </c>
    </row>
    <row r="110" spans="1:51" ht="12.75" hidden="1" customHeight="1" x14ac:dyDescent="0.3">
      <c r="A110" t="s">
        <v>166</v>
      </c>
      <c r="B110" t="s">
        <v>652</v>
      </c>
      <c r="C110" t="s">
        <v>653</v>
      </c>
      <c r="D110" t="s">
        <v>635</v>
      </c>
      <c r="F110" t="s">
        <v>654</v>
      </c>
      <c r="G110" t="s">
        <v>654</v>
      </c>
      <c r="K110" t="s">
        <v>655</v>
      </c>
      <c r="Y110" s="4" t="s">
        <v>656</v>
      </c>
      <c r="Z110" t="s">
        <v>657</v>
      </c>
      <c r="AA110" t="s">
        <v>655</v>
      </c>
    </row>
    <row r="111" spans="1:51" ht="12.75" hidden="1" customHeight="1" x14ac:dyDescent="0.3">
      <c r="A111" t="s">
        <v>166</v>
      </c>
      <c r="B111" t="s">
        <v>658</v>
      </c>
      <c r="C111" t="s">
        <v>653</v>
      </c>
      <c r="D111" t="s">
        <v>635</v>
      </c>
      <c r="F111" t="s">
        <v>659</v>
      </c>
      <c r="G111" t="s">
        <v>659</v>
      </c>
      <c r="K111" t="s">
        <v>660</v>
      </c>
      <c r="Y111" s="4" t="s">
        <v>661</v>
      </c>
      <c r="Z111" t="s">
        <v>662</v>
      </c>
      <c r="AA111" t="s">
        <v>660</v>
      </c>
    </row>
    <row r="112" spans="1:51" ht="12.75" hidden="1" customHeight="1" x14ac:dyDescent="0.3">
      <c r="A112" t="s">
        <v>166</v>
      </c>
      <c r="B112" t="s">
        <v>663</v>
      </c>
      <c r="C112" t="s">
        <v>543</v>
      </c>
      <c r="D112" t="s">
        <v>635</v>
      </c>
      <c r="F112" t="s">
        <v>664</v>
      </c>
      <c r="G112" t="s">
        <v>664</v>
      </c>
      <c r="K112" t="s">
        <v>665</v>
      </c>
      <c r="Y112" s="4" t="s">
        <v>666</v>
      </c>
      <c r="Z112" t="s">
        <v>667</v>
      </c>
      <c r="AA112" t="s">
        <v>665</v>
      </c>
    </row>
    <row r="113" spans="1:27" ht="12.75" hidden="1" customHeight="1" x14ac:dyDescent="0.3">
      <c r="A113" t="s">
        <v>166</v>
      </c>
      <c r="B113" t="s">
        <v>668</v>
      </c>
      <c r="C113" t="s">
        <v>653</v>
      </c>
      <c r="D113" t="s">
        <v>635</v>
      </c>
      <c r="F113" t="s">
        <v>669</v>
      </c>
      <c r="G113" t="s">
        <v>669</v>
      </c>
      <c r="H113" t="s">
        <v>670</v>
      </c>
      <c r="I113" t="s">
        <v>671</v>
      </c>
      <c r="K113" t="s">
        <v>672</v>
      </c>
      <c r="P113" t="s">
        <v>673</v>
      </c>
      <c r="Y113" s="5" t="s">
        <v>674</v>
      </c>
      <c r="Z113" t="s">
        <v>675</v>
      </c>
      <c r="AA113" t="s">
        <v>672</v>
      </c>
    </row>
    <row r="114" spans="1:27" ht="12.75" hidden="1" customHeight="1" x14ac:dyDescent="0.3">
      <c r="A114" t="s">
        <v>166</v>
      </c>
      <c r="B114" t="s">
        <v>676</v>
      </c>
      <c r="C114" t="s">
        <v>653</v>
      </c>
      <c r="D114" t="s">
        <v>635</v>
      </c>
      <c r="F114" t="s">
        <v>677</v>
      </c>
      <c r="G114" t="s">
        <v>677</v>
      </c>
      <c r="K114" t="s">
        <v>678</v>
      </c>
      <c r="Y114" s="5" t="s">
        <v>679</v>
      </c>
      <c r="Z114" t="s">
        <v>680</v>
      </c>
      <c r="AA114" t="s">
        <v>678</v>
      </c>
    </row>
    <row r="115" spans="1:27" ht="12.75" hidden="1" customHeight="1" x14ac:dyDescent="0.3">
      <c r="A115" t="s">
        <v>166</v>
      </c>
      <c r="B115" t="s">
        <v>681</v>
      </c>
      <c r="C115" t="s">
        <v>653</v>
      </c>
      <c r="D115" t="s">
        <v>635</v>
      </c>
      <c r="F115" t="s">
        <v>682</v>
      </c>
      <c r="G115" t="s">
        <v>682</v>
      </c>
      <c r="H115" t="s">
        <v>683</v>
      </c>
      <c r="I115" t="s">
        <v>684</v>
      </c>
      <c r="K115" t="s">
        <v>685</v>
      </c>
      <c r="Y115" s="4" t="s">
        <v>686</v>
      </c>
      <c r="Z115" t="s">
        <v>687</v>
      </c>
      <c r="AA115" t="s">
        <v>685</v>
      </c>
    </row>
    <row r="116" spans="1:27" ht="12.75" hidden="1" customHeight="1" x14ac:dyDescent="0.3">
      <c r="A116" t="s">
        <v>166</v>
      </c>
      <c r="B116" t="s">
        <v>688</v>
      </c>
      <c r="C116" t="s">
        <v>653</v>
      </c>
      <c r="D116" t="s">
        <v>635</v>
      </c>
      <c r="F116" t="s">
        <v>689</v>
      </c>
      <c r="G116" t="s">
        <v>689</v>
      </c>
      <c r="K116" t="s">
        <v>690</v>
      </c>
      <c r="Y116" s="4" t="s">
        <v>691</v>
      </c>
      <c r="Z116" t="s">
        <v>692</v>
      </c>
      <c r="AA116" t="s">
        <v>690</v>
      </c>
    </row>
    <row r="117" spans="1:27" ht="12.75" hidden="1" customHeight="1" x14ac:dyDescent="0.3">
      <c r="A117" t="s">
        <v>166</v>
      </c>
      <c r="B117" t="s">
        <v>693</v>
      </c>
      <c r="C117" t="s">
        <v>653</v>
      </c>
      <c r="D117" t="s">
        <v>635</v>
      </c>
      <c r="F117" t="s">
        <v>694</v>
      </c>
      <c r="G117" t="s">
        <v>694</v>
      </c>
      <c r="K117" t="s">
        <v>695</v>
      </c>
      <c r="Y117" s="4" t="s">
        <v>696</v>
      </c>
      <c r="Z117" t="s">
        <v>697</v>
      </c>
      <c r="AA117" t="s">
        <v>695</v>
      </c>
    </row>
    <row r="118" spans="1:27" ht="12.75" hidden="1" customHeight="1" x14ac:dyDescent="0.3">
      <c r="A118" t="s">
        <v>166</v>
      </c>
      <c r="B118" t="s">
        <v>698</v>
      </c>
      <c r="C118" t="s">
        <v>653</v>
      </c>
      <c r="D118" t="s">
        <v>635</v>
      </c>
      <c r="F118" t="s">
        <v>699</v>
      </c>
      <c r="G118" t="s">
        <v>699</v>
      </c>
      <c r="K118" t="s">
        <v>700</v>
      </c>
      <c r="Y118" s="4" t="s">
        <v>701</v>
      </c>
      <c r="Z118" t="s">
        <v>702</v>
      </c>
      <c r="AA118" t="s">
        <v>700</v>
      </c>
    </row>
    <row r="119" spans="1:27" ht="12.75" hidden="1" customHeight="1" x14ac:dyDescent="0.3">
      <c r="A119" t="s">
        <v>166</v>
      </c>
      <c r="B119" t="s">
        <v>703</v>
      </c>
      <c r="C119" t="s">
        <v>653</v>
      </c>
      <c r="D119" t="s">
        <v>635</v>
      </c>
      <c r="F119" t="s">
        <v>704</v>
      </c>
      <c r="G119" t="s">
        <v>705</v>
      </c>
      <c r="K119" t="s">
        <v>706</v>
      </c>
      <c r="Y119" s="4" t="s">
        <v>707</v>
      </c>
      <c r="Z119" t="s">
        <v>708</v>
      </c>
      <c r="AA119" t="s">
        <v>706</v>
      </c>
    </row>
    <row r="120" spans="1:27" ht="12.75" hidden="1" customHeight="1" x14ac:dyDescent="0.3">
      <c r="A120" t="s">
        <v>166</v>
      </c>
      <c r="B120" t="s">
        <v>709</v>
      </c>
      <c r="C120" t="s">
        <v>653</v>
      </c>
      <c r="D120" t="s">
        <v>635</v>
      </c>
      <c r="F120" t="s">
        <v>710</v>
      </c>
      <c r="G120" t="s">
        <v>710</v>
      </c>
      <c r="K120" t="s">
        <v>711</v>
      </c>
      <c r="Y120" s="4" t="s">
        <v>712</v>
      </c>
      <c r="Z120" t="s">
        <v>713</v>
      </c>
      <c r="AA120" t="s">
        <v>711</v>
      </c>
    </row>
    <row r="121" spans="1:27" ht="12.75" hidden="1" customHeight="1" x14ac:dyDescent="0.3">
      <c r="A121" t="s">
        <v>166</v>
      </c>
      <c r="B121" t="s">
        <v>714</v>
      </c>
      <c r="C121" t="s">
        <v>543</v>
      </c>
      <c r="D121" t="s">
        <v>635</v>
      </c>
      <c r="F121" t="s">
        <v>715</v>
      </c>
      <c r="G121" t="s">
        <v>715</v>
      </c>
      <c r="K121" t="s">
        <v>716</v>
      </c>
      <c r="Y121" s="4" t="s">
        <v>717</v>
      </c>
      <c r="Z121" t="s">
        <v>718</v>
      </c>
      <c r="AA121" t="s">
        <v>716</v>
      </c>
    </row>
    <row r="122" spans="1:27" ht="12.75" hidden="1" customHeight="1" x14ac:dyDescent="0.3">
      <c r="A122" t="s">
        <v>166</v>
      </c>
      <c r="B122" t="s">
        <v>719</v>
      </c>
      <c r="C122" t="s">
        <v>653</v>
      </c>
      <c r="D122" t="s">
        <v>635</v>
      </c>
      <c r="F122" t="s">
        <v>720</v>
      </c>
      <c r="G122" t="s">
        <v>720</v>
      </c>
      <c r="H122" t="s">
        <v>721</v>
      </c>
      <c r="I122" t="s">
        <v>722</v>
      </c>
      <c r="K122" t="s">
        <v>723</v>
      </c>
      <c r="Y122" s="5" t="s">
        <v>724</v>
      </c>
      <c r="Z122" t="s">
        <v>725</v>
      </c>
      <c r="AA122" t="s">
        <v>723</v>
      </c>
    </row>
    <row r="123" spans="1:27" ht="12.75" hidden="1" customHeight="1" x14ac:dyDescent="0.3">
      <c r="A123" t="s">
        <v>166</v>
      </c>
      <c r="B123" t="s">
        <v>726</v>
      </c>
      <c r="C123" t="s">
        <v>653</v>
      </c>
      <c r="D123" t="s">
        <v>635</v>
      </c>
      <c r="F123" t="s">
        <v>727</v>
      </c>
      <c r="G123" t="s">
        <v>727</v>
      </c>
      <c r="H123" t="s">
        <v>728</v>
      </c>
      <c r="I123" t="s">
        <v>728</v>
      </c>
      <c r="K123" t="s">
        <v>729</v>
      </c>
      <c r="O123" t="s">
        <v>730</v>
      </c>
      <c r="P123" t="s">
        <v>731</v>
      </c>
      <c r="Y123" s="4" t="s">
        <v>732</v>
      </c>
      <c r="Z123" t="s">
        <v>733</v>
      </c>
      <c r="AA123" t="s">
        <v>729</v>
      </c>
    </row>
    <row r="124" spans="1:27" ht="12.75" hidden="1" customHeight="1" x14ac:dyDescent="0.3">
      <c r="A124" t="s">
        <v>166</v>
      </c>
      <c r="B124" t="s">
        <v>734</v>
      </c>
      <c r="C124" t="s">
        <v>653</v>
      </c>
      <c r="D124" t="s">
        <v>635</v>
      </c>
      <c r="F124" t="s">
        <v>735</v>
      </c>
      <c r="G124" t="s">
        <v>735</v>
      </c>
      <c r="K124" t="s">
        <v>736</v>
      </c>
      <c r="Y124" s="4" t="s">
        <v>737</v>
      </c>
      <c r="Z124" t="s">
        <v>738</v>
      </c>
      <c r="AA124" t="s">
        <v>736</v>
      </c>
    </row>
    <row r="125" spans="1:27" ht="12.75" hidden="1" customHeight="1" x14ac:dyDescent="0.3">
      <c r="A125" t="s">
        <v>166</v>
      </c>
      <c r="B125" t="s">
        <v>739</v>
      </c>
      <c r="C125" t="s">
        <v>543</v>
      </c>
      <c r="D125" t="s">
        <v>635</v>
      </c>
      <c r="F125" t="s">
        <v>740</v>
      </c>
      <c r="G125" t="s">
        <v>740</v>
      </c>
      <c r="K125" t="s">
        <v>741</v>
      </c>
      <c r="Y125" s="4" t="s">
        <v>742</v>
      </c>
      <c r="Z125" t="s">
        <v>743</v>
      </c>
      <c r="AA125" t="s">
        <v>741</v>
      </c>
    </row>
    <row r="126" spans="1:27" ht="12.75" hidden="1" customHeight="1" x14ac:dyDescent="0.3">
      <c r="A126" t="s">
        <v>166</v>
      </c>
      <c r="B126" t="s">
        <v>744</v>
      </c>
      <c r="C126" t="s">
        <v>653</v>
      </c>
      <c r="D126" t="s">
        <v>635</v>
      </c>
      <c r="F126" t="s">
        <v>745</v>
      </c>
      <c r="G126" t="s">
        <v>745</v>
      </c>
      <c r="H126" t="s">
        <v>683</v>
      </c>
      <c r="I126" t="s">
        <v>684</v>
      </c>
      <c r="K126" t="s">
        <v>638</v>
      </c>
      <c r="P126" t="s">
        <v>746</v>
      </c>
      <c r="Y126" s="4" t="s">
        <v>747</v>
      </c>
      <c r="Z126" t="s">
        <v>748</v>
      </c>
      <c r="AA126" t="s">
        <v>638</v>
      </c>
    </row>
    <row r="127" spans="1:27" ht="12.75" hidden="1" customHeight="1" x14ac:dyDescent="0.3">
      <c r="A127" t="s">
        <v>166</v>
      </c>
      <c r="B127" t="s">
        <v>749</v>
      </c>
      <c r="C127" t="s">
        <v>653</v>
      </c>
      <c r="D127" t="s">
        <v>635</v>
      </c>
      <c r="F127" t="s">
        <v>750</v>
      </c>
      <c r="G127" t="s">
        <v>750</v>
      </c>
      <c r="K127" t="s">
        <v>751</v>
      </c>
      <c r="Y127" s="4" t="s">
        <v>752</v>
      </c>
      <c r="Z127" t="s">
        <v>753</v>
      </c>
      <c r="AA127" t="s">
        <v>751</v>
      </c>
    </row>
    <row r="128" spans="1:27" ht="12.75" hidden="1" customHeight="1" x14ac:dyDescent="0.3">
      <c r="A128" t="s">
        <v>166</v>
      </c>
      <c r="B128" t="s">
        <v>754</v>
      </c>
      <c r="C128" t="s">
        <v>653</v>
      </c>
      <c r="D128" t="s">
        <v>635</v>
      </c>
      <c r="F128" t="s">
        <v>755</v>
      </c>
      <c r="G128" t="s">
        <v>755</v>
      </c>
      <c r="K128" t="s">
        <v>756</v>
      </c>
      <c r="Y128" s="4" t="s">
        <v>656</v>
      </c>
      <c r="Z128" t="s">
        <v>757</v>
      </c>
      <c r="AA128" t="s">
        <v>756</v>
      </c>
    </row>
    <row r="129" spans="1:29" ht="12.75" hidden="1" customHeight="1" x14ac:dyDescent="0.3">
      <c r="A129" t="s">
        <v>166</v>
      </c>
      <c r="B129" t="s">
        <v>758</v>
      </c>
      <c r="C129" t="s">
        <v>653</v>
      </c>
      <c r="D129" t="s">
        <v>635</v>
      </c>
      <c r="F129" t="s">
        <v>759</v>
      </c>
      <c r="G129" t="s">
        <v>759</v>
      </c>
      <c r="K129" t="s">
        <v>760</v>
      </c>
      <c r="Y129" s="4" t="s">
        <v>761</v>
      </c>
      <c r="Z129" t="s">
        <v>762</v>
      </c>
      <c r="AA129" t="s">
        <v>760</v>
      </c>
    </row>
    <row r="130" spans="1:29" ht="12.75" hidden="1" customHeight="1" x14ac:dyDescent="0.3">
      <c r="A130" t="s">
        <v>166</v>
      </c>
      <c r="B130" t="s">
        <v>763</v>
      </c>
      <c r="C130" t="s">
        <v>653</v>
      </c>
      <c r="D130" t="s">
        <v>635</v>
      </c>
      <c r="F130" t="s">
        <v>764</v>
      </c>
      <c r="G130" t="s">
        <v>764</v>
      </c>
      <c r="K130" t="s">
        <v>765</v>
      </c>
      <c r="Y130" s="4" t="s">
        <v>766</v>
      </c>
      <c r="Z130" t="s">
        <v>767</v>
      </c>
      <c r="AA130" t="s">
        <v>765</v>
      </c>
    </row>
    <row r="131" spans="1:29" ht="12.75" hidden="1" customHeight="1" x14ac:dyDescent="0.3">
      <c r="A131" t="s">
        <v>166</v>
      </c>
      <c r="B131" t="s">
        <v>768</v>
      </c>
      <c r="C131" t="s">
        <v>653</v>
      </c>
      <c r="D131" t="s">
        <v>635</v>
      </c>
      <c r="F131" t="s">
        <v>769</v>
      </c>
      <c r="G131" t="s">
        <v>769</v>
      </c>
      <c r="K131" t="s">
        <v>770</v>
      </c>
      <c r="Y131" s="4" t="s">
        <v>771</v>
      </c>
      <c r="Z131" t="s">
        <v>772</v>
      </c>
      <c r="AA131" t="s">
        <v>770</v>
      </c>
    </row>
    <row r="132" spans="1:29" ht="12.75" hidden="1" customHeight="1" x14ac:dyDescent="0.3">
      <c r="A132" t="s">
        <v>166</v>
      </c>
      <c r="B132" t="s">
        <v>773</v>
      </c>
      <c r="C132" t="s">
        <v>543</v>
      </c>
      <c r="D132" t="s">
        <v>635</v>
      </c>
      <c r="F132" t="s">
        <v>774</v>
      </c>
      <c r="G132" t="s">
        <v>774</v>
      </c>
      <c r="K132" t="s">
        <v>775</v>
      </c>
      <c r="Y132" s="4" t="s">
        <v>776</v>
      </c>
      <c r="Z132" t="s">
        <v>777</v>
      </c>
      <c r="AA132" t="s">
        <v>775</v>
      </c>
    </row>
    <row r="133" spans="1:29" ht="12.75" hidden="1" customHeight="1" x14ac:dyDescent="0.3">
      <c r="A133" t="s">
        <v>166</v>
      </c>
      <c r="B133" t="s">
        <v>778</v>
      </c>
      <c r="C133" t="s">
        <v>653</v>
      </c>
      <c r="D133" t="s">
        <v>635</v>
      </c>
      <c r="F133" t="s">
        <v>779</v>
      </c>
      <c r="G133" t="s">
        <v>779</v>
      </c>
      <c r="K133" t="s">
        <v>780</v>
      </c>
      <c r="Y133" s="4" t="s">
        <v>781</v>
      </c>
      <c r="Z133" t="s">
        <v>782</v>
      </c>
      <c r="AA133" t="s">
        <v>780</v>
      </c>
    </row>
    <row r="134" spans="1:29" ht="12.75" hidden="1" customHeight="1" x14ac:dyDescent="0.3">
      <c r="A134" t="s">
        <v>166</v>
      </c>
      <c r="B134" t="s">
        <v>783</v>
      </c>
      <c r="C134" t="s">
        <v>653</v>
      </c>
      <c r="D134" t="s">
        <v>635</v>
      </c>
      <c r="F134" t="s">
        <v>784</v>
      </c>
      <c r="G134" t="s">
        <v>784</v>
      </c>
      <c r="H134" t="s">
        <v>785</v>
      </c>
      <c r="I134" t="s">
        <v>786</v>
      </c>
      <c r="K134" t="s">
        <v>787</v>
      </c>
      <c r="Y134" s="5" t="s">
        <v>788</v>
      </c>
      <c r="Z134" t="s">
        <v>789</v>
      </c>
      <c r="AA134" t="s">
        <v>787</v>
      </c>
    </row>
    <row r="135" spans="1:29" ht="12.75" hidden="1" customHeight="1" x14ac:dyDescent="0.3">
      <c r="A135" t="s">
        <v>166</v>
      </c>
      <c r="B135" t="s">
        <v>790</v>
      </c>
      <c r="C135" t="s">
        <v>653</v>
      </c>
      <c r="D135" t="s">
        <v>635</v>
      </c>
      <c r="F135" t="s">
        <v>791</v>
      </c>
      <c r="G135" t="s">
        <v>791</v>
      </c>
      <c r="K135" t="s">
        <v>792</v>
      </c>
      <c r="Y135" s="4" t="s">
        <v>793</v>
      </c>
      <c r="Z135" t="s">
        <v>794</v>
      </c>
      <c r="AA135" t="s">
        <v>792</v>
      </c>
    </row>
    <row r="136" spans="1:29" ht="12.75" hidden="1" customHeight="1" x14ac:dyDescent="0.3">
      <c r="A136" t="s">
        <v>166</v>
      </c>
      <c r="B136" t="s">
        <v>795</v>
      </c>
      <c r="C136" t="s">
        <v>653</v>
      </c>
      <c r="D136" t="s">
        <v>635</v>
      </c>
      <c r="F136" t="s">
        <v>796</v>
      </c>
      <c r="G136" t="s">
        <v>796</v>
      </c>
      <c r="K136" t="s">
        <v>797</v>
      </c>
      <c r="Y136" s="4" t="s">
        <v>798</v>
      </c>
      <c r="Z136" t="s">
        <v>799</v>
      </c>
      <c r="AA136" t="s">
        <v>797</v>
      </c>
    </row>
    <row r="137" spans="1:29" ht="12.75" hidden="1" customHeight="1" x14ac:dyDescent="0.3">
      <c r="A137" t="s">
        <v>166</v>
      </c>
      <c r="B137" t="s">
        <v>800</v>
      </c>
      <c r="C137" t="s">
        <v>653</v>
      </c>
      <c r="D137" t="s">
        <v>635</v>
      </c>
      <c r="F137" t="s">
        <v>801</v>
      </c>
      <c r="G137" t="s">
        <v>801</v>
      </c>
      <c r="H137" t="s">
        <v>802</v>
      </c>
      <c r="I137" t="s">
        <v>803</v>
      </c>
      <c r="K137" t="s">
        <v>804</v>
      </c>
      <c r="P137" t="s">
        <v>805</v>
      </c>
      <c r="Y137" s="5" t="s">
        <v>806</v>
      </c>
      <c r="Z137" t="s">
        <v>807</v>
      </c>
      <c r="AA137" t="s">
        <v>804</v>
      </c>
    </row>
    <row r="138" spans="1:29" ht="12.75" hidden="1" customHeight="1" x14ac:dyDescent="0.3">
      <c r="A138" t="s">
        <v>166</v>
      </c>
      <c r="B138" t="s">
        <v>808</v>
      </c>
      <c r="C138" t="s">
        <v>543</v>
      </c>
      <c r="D138" t="s">
        <v>635</v>
      </c>
      <c r="F138" t="s">
        <v>809</v>
      </c>
      <c r="G138" t="s">
        <v>809</v>
      </c>
      <c r="K138" t="s">
        <v>810</v>
      </c>
      <c r="Y138" s="4" t="s">
        <v>811</v>
      </c>
      <c r="Z138" t="s">
        <v>812</v>
      </c>
      <c r="AA138" t="s">
        <v>810</v>
      </c>
    </row>
    <row r="139" spans="1:29" ht="12.75" hidden="1" customHeight="1" x14ac:dyDescent="0.3">
      <c r="A139" t="s">
        <v>166</v>
      </c>
      <c r="B139" t="s">
        <v>813</v>
      </c>
      <c r="C139" t="s">
        <v>653</v>
      </c>
      <c r="D139" t="s">
        <v>635</v>
      </c>
      <c r="F139" t="s">
        <v>814</v>
      </c>
      <c r="G139" t="s">
        <v>814</v>
      </c>
      <c r="K139" t="s">
        <v>815</v>
      </c>
      <c r="Y139" s="4" t="s">
        <v>816</v>
      </c>
      <c r="Z139" t="s">
        <v>817</v>
      </c>
      <c r="AA139" t="s">
        <v>818</v>
      </c>
    </row>
    <row r="140" spans="1:29" ht="12.75" hidden="1" customHeight="1" x14ac:dyDescent="0.3">
      <c r="A140" t="s">
        <v>166</v>
      </c>
      <c r="B140" t="s">
        <v>819</v>
      </c>
      <c r="C140" t="s">
        <v>653</v>
      </c>
      <c r="D140" t="s">
        <v>635</v>
      </c>
      <c r="F140" t="s">
        <v>820</v>
      </c>
      <c r="G140" t="s">
        <v>820</v>
      </c>
      <c r="K140" t="s">
        <v>821</v>
      </c>
      <c r="Y140" s="4" t="s">
        <v>822</v>
      </c>
      <c r="Z140" t="s">
        <v>823</v>
      </c>
      <c r="AA140" t="s">
        <v>821</v>
      </c>
    </row>
    <row r="141" spans="1:29" ht="12.75" hidden="1" customHeight="1" x14ac:dyDescent="0.3">
      <c r="A141" t="s">
        <v>166</v>
      </c>
      <c r="B141" t="s">
        <v>824</v>
      </c>
      <c r="C141" t="s">
        <v>653</v>
      </c>
      <c r="D141" t="s">
        <v>635</v>
      </c>
      <c r="F141" t="s">
        <v>825</v>
      </c>
      <c r="G141" t="s">
        <v>825</v>
      </c>
      <c r="K141" t="s">
        <v>644</v>
      </c>
      <c r="Y141" s="4" t="s">
        <v>826</v>
      </c>
      <c r="Z141" t="s">
        <v>827</v>
      </c>
      <c r="AA141" t="s">
        <v>644</v>
      </c>
    </row>
    <row r="142" spans="1:29" ht="12.75" hidden="1" customHeight="1" x14ac:dyDescent="0.3">
      <c r="A142" t="s">
        <v>166</v>
      </c>
      <c r="B142" t="s">
        <v>828</v>
      </c>
      <c r="C142" t="s">
        <v>526</v>
      </c>
      <c r="D142" t="s">
        <v>627</v>
      </c>
      <c r="F142" t="s">
        <v>829</v>
      </c>
      <c r="K142" t="s">
        <v>629</v>
      </c>
      <c r="U142" t="s">
        <v>830</v>
      </c>
    </row>
    <row r="143" spans="1:29" ht="12.75" hidden="1" customHeight="1" x14ac:dyDescent="0.3">
      <c r="A143" t="s">
        <v>166</v>
      </c>
      <c r="B143" t="s">
        <v>831</v>
      </c>
      <c r="C143" t="s">
        <v>832</v>
      </c>
      <c r="D143" t="s">
        <v>527</v>
      </c>
      <c r="F143" t="s">
        <v>833</v>
      </c>
      <c r="G143" t="s">
        <v>834</v>
      </c>
      <c r="K143" t="s">
        <v>529</v>
      </c>
      <c r="AB143" t="s">
        <v>835</v>
      </c>
      <c r="AC143" s="4" t="s">
        <v>836</v>
      </c>
    </row>
    <row r="144" spans="1:29" ht="12.75" hidden="1" customHeight="1" x14ac:dyDescent="0.3">
      <c r="A144" t="s">
        <v>166</v>
      </c>
      <c r="B144" t="s">
        <v>837</v>
      </c>
      <c r="C144" t="s">
        <v>526</v>
      </c>
      <c r="D144" t="s">
        <v>627</v>
      </c>
      <c r="F144" t="s">
        <v>532</v>
      </c>
      <c r="K144" t="s">
        <v>571</v>
      </c>
      <c r="U144" t="s">
        <v>838</v>
      </c>
    </row>
    <row r="145" spans="1:53" ht="12.75" hidden="1" customHeight="1" x14ac:dyDescent="0.3">
      <c r="A145" t="s">
        <v>166</v>
      </c>
      <c r="B145" t="s">
        <v>839</v>
      </c>
      <c r="C145" t="s">
        <v>526</v>
      </c>
      <c r="D145" t="s">
        <v>627</v>
      </c>
      <c r="F145" t="s">
        <v>840</v>
      </c>
      <c r="K145" t="s">
        <v>629</v>
      </c>
      <c r="U145" t="s">
        <v>841</v>
      </c>
    </row>
    <row r="146" spans="1:53" ht="12.75" hidden="1" customHeight="1" x14ac:dyDescent="0.3">
      <c r="A146" t="s">
        <v>166</v>
      </c>
      <c r="B146" t="s">
        <v>569</v>
      </c>
      <c r="C146" t="s">
        <v>526</v>
      </c>
      <c r="F146" t="s">
        <v>570</v>
      </c>
      <c r="G146" t="s">
        <v>570</v>
      </c>
      <c r="K146" t="s">
        <v>571</v>
      </c>
      <c r="U146" t="s">
        <v>842</v>
      </c>
    </row>
    <row r="147" spans="1:53" ht="12.75" customHeight="1" x14ac:dyDescent="0.3">
      <c r="A147" t="s">
        <v>166</v>
      </c>
      <c r="AI147" t="s">
        <v>166</v>
      </c>
      <c r="AJ147" t="s">
        <v>167</v>
      </c>
      <c r="AK147" t="s">
        <v>168</v>
      </c>
      <c r="AL147" s="5" t="s">
        <v>169</v>
      </c>
      <c r="AM147" t="s">
        <v>70</v>
      </c>
      <c r="AQ147" t="s">
        <v>170</v>
      </c>
      <c r="AR147" t="s">
        <v>171</v>
      </c>
      <c r="AS147" t="s">
        <v>172</v>
      </c>
      <c r="AT147" t="s">
        <v>173</v>
      </c>
      <c r="AU147" t="s">
        <v>174</v>
      </c>
      <c r="AV147" t="s">
        <v>175</v>
      </c>
      <c r="AY147" t="s">
        <v>73</v>
      </c>
      <c r="BA147" t="s">
        <v>176</v>
      </c>
    </row>
    <row r="148" spans="1:53" ht="12.75" customHeight="1" x14ac:dyDescent="0.3">
      <c r="A148" t="s">
        <v>166</v>
      </c>
      <c r="AI148" t="s">
        <v>166</v>
      </c>
      <c r="AJ148" t="s">
        <v>167</v>
      </c>
      <c r="AK148" t="s">
        <v>168</v>
      </c>
      <c r="AL148" s="5" t="s">
        <v>169</v>
      </c>
      <c r="AM148" t="s">
        <v>70</v>
      </c>
      <c r="AQ148" t="s">
        <v>170</v>
      </c>
      <c r="AR148" t="s">
        <v>177</v>
      </c>
      <c r="AS148" t="s">
        <v>178</v>
      </c>
      <c r="AT148" t="s">
        <v>148</v>
      </c>
      <c r="AY148" t="s">
        <v>73</v>
      </c>
      <c r="BA148" t="s">
        <v>179</v>
      </c>
    </row>
    <row r="149" spans="1:53" ht="12.75" customHeight="1" x14ac:dyDescent="0.3">
      <c r="A149" t="s">
        <v>166</v>
      </c>
      <c r="AI149" t="s">
        <v>166</v>
      </c>
      <c r="AJ149" t="s">
        <v>167</v>
      </c>
      <c r="AK149" t="s">
        <v>168</v>
      </c>
      <c r="AL149" s="5" t="s">
        <v>169</v>
      </c>
      <c r="AM149" t="s">
        <v>70</v>
      </c>
      <c r="AQ149" t="s">
        <v>170</v>
      </c>
      <c r="AR149" t="s">
        <v>186</v>
      </c>
      <c r="AS149" t="s">
        <v>187</v>
      </c>
      <c r="AT149" t="s">
        <v>173</v>
      </c>
      <c r="BA149" t="s">
        <v>188</v>
      </c>
    </row>
    <row r="150" spans="1:53" ht="12.75" customHeight="1" x14ac:dyDescent="0.3">
      <c r="A150" t="s">
        <v>166</v>
      </c>
      <c r="AI150" t="s">
        <v>166</v>
      </c>
      <c r="AJ150" t="s">
        <v>167</v>
      </c>
      <c r="AK150" t="s">
        <v>168</v>
      </c>
      <c r="AL150" s="5" t="s">
        <v>169</v>
      </c>
      <c r="AM150" t="s">
        <v>70</v>
      </c>
      <c r="AQ150" t="s">
        <v>170</v>
      </c>
      <c r="AR150" t="s">
        <v>189</v>
      </c>
      <c r="AS150" t="s">
        <v>190</v>
      </c>
      <c r="AT150" t="s">
        <v>173</v>
      </c>
      <c r="AU150" t="s">
        <v>191</v>
      </c>
      <c r="AV150" t="s">
        <v>192</v>
      </c>
      <c r="AY150" t="s">
        <v>73</v>
      </c>
      <c r="BA150" t="s">
        <v>73</v>
      </c>
    </row>
    <row r="151" spans="1:53" ht="12.75" customHeight="1" x14ac:dyDescent="0.3">
      <c r="A151" t="s">
        <v>166</v>
      </c>
      <c r="AI151" t="s">
        <v>166</v>
      </c>
      <c r="AJ151" t="s">
        <v>167</v>
      </c>
      <c r="AK151" t="s">
        <v>168</v>
      </c>
      <c r="AL151" s="5" t="s">
        <v>169</v>
      </c>
      <c r="AM151" t="s">
        <v>70</v>
      </c>
      <c r="AQ151" t="s">
        <v>170</v>
      </c>
      <c r="AR151" t="s">
        <v>207</v>
      </c>
      <c r="AS151" t="s">
        <v>208</v>
      </c>
      <c r="AT151" t="s">
        <v>196</v>
      </c>
      <c r="AU151" t="s">
        <v>209</v>
      </c>
      <c r="AY151" t="s">
        <v>73</v>
      </c>
      <c r="BA151" t="s">
        <v>210</v>
      </c>
    </row>
    <row r="152" spans="1:53" ht="12.75" customHeight="1" x14ac:dyDescent="0.3">
      <c r="A152" t="s">
        <v>166</v>
      </c>
      <c r="AI152" t="s">
        <v>166</v>
      </c>
      <c r="AJ152" t="s">
        <v>167</v>
      </c>
      <c r="AK152" t="s">
        <v>168</v>
      </c>
      <c r="AL152" s="5" t="s">
        <v>169</v>
      </c>
      <c r="AM152" t="s">
        <v>70</v>
      </c>
      <c r="AQ152" t="s">
        <v>170</v>
      </c>
      <c r="AR152" t="s">
        <v>237</v>
      </c>
      <c r="AT152" t="s">
        <v>196</v>
      </c>
      <c r="AY152" t="s">
        <v>73</v>
      </c>
      <c r="BA152" t="s">
        <v>238</v>
      </c>
    </row>
    <row r="153" spans="1:53" ht="12.75" customHeight="1" x14ac:dyDescent="0.3">
      <c r="A153" t="s">
        <v>166</v>
      </c>
      <c r="AI153" t="s">
        <v>166</v>
      </c>
      <c r="AJ153" t="s">
        <v>167</v>
      </c>
      <c r="AK153" t="s">
        <v>168</v>
      </c>
      <c r="AL153" s="5" t="s">
        <v>169</v>
      </c>
      <c r="AM153" t="s">
        <v>70</v>
      </c>
      <c r="AQ153" t="s">
        <v>170</v>
      </c>
      <c r="AR153" t="s">
        <v>239</v>
      </c>
      <c r="AS153" t="s">
        <v>240</v>
      </c>
      <c r="AT153" t="s">
        <v>196</v>
      </c>
      <c r="AU153" t="s">
        <v>241</v>
      </c>
      <c r="AV153" t="s">
        <v>242</v>
      </c>
      <c r="BA153" t="s">
        <v>243</v>
      </c>
    </row>
    <row r="154" spans="1:53" ht="12.75" customHeight="1" x14ac:dyDescent="0.3">
      <c r="A154" t="s">
        <v>166</v>
      </c>
      <c r="B154" t="s">
        <v>843</v>
      </c>
      <c r="AI154" t="s">
        <v>166</v>
      </c>
      <c r="AJ154" t="s">
        <v>167</v>
      </c>
      <c r="AK154" t="s">
        <v>168</v>
      </c>
      <c r="AL154" s="5" t="s">
        <v>169</v>
      </c>
      <c r="AM154" t="s">
        <v>70</v>
      </c>
      <c r="AN154" t="s">
        <v>78</v>
      </c>
      <c r="AO154" t="s">
        <v>198</v>
      </c>
      <c r="AQ154" t="s">
        <v>170</v>
      </c>
      <c r="AR154" t="s">
        <v>199</v>
      </c>
      <c r="AS154" t="s">
        <v>200</v>
      </c>
      <c r="AT154" t="s">
        <v>196</v>
      </c>
      <c r="AU154" t="s">
        <v>201</v>
      </c>
      <c r="AV154" t="s">
        <v>202</v>
      </c>
      <c r="AY154" t="s">
        <v>73</v>
      </c>
      <c r="BA154" t="s">
        <v>203</v>
      </c>
    </row>
    <row r="155" spans="1:53" ht="12.75" customHeight="1" x14ac:dyDescent="0.3">
      <c r="A155" t="s">
        <v>166</v>
      </c>
      <c r="B155" t="s">
        <v>844</v>
      </c>
      <c r="AI155" t="s">
        <v>166</v>
      </c>
      <c r="AJ155" t="s">
        <v>167</v>
      </c>
      <c r="AK155" t="s">
        <v>168</v>
      </c>
      <c r="AL155" s="5" t="s">
        <v>169</v>
      </c>
      <c r="AM155" t="s">
        <v>70</v>
      </c>
      <c r="AN155" t="s">
        <v>78</v>
      </c>
      <c r="AO155" t="s">
        <v>220</v>
      </c>
      <c r="AQ155" t="s">
        <v>170</v>
      </c>
      <c r="AR155" t="s">
        <v>221</v>
      </c>
      <c r="AS155" t="s">
        <v>222</v>
      </c>
      <c r="AT155" t="s">
        <v>196</v>
      </c>
      <c r="AU155" t="s">
        <v>223</v>
      </c>
      <c r="AW155" t="s">
        <v>224</v>
      </c>
      <c r="AY155" t="s">
        <v>73</v>
      </c>
    </row>
    <row r="156" spans="1:53" ht="12.75" customHeight="1" x14ac:dyDescent="0.3">
      <c r="A156" t="s">
        <v>166</v>
      </c>
      <c r="B156" t="s">
        <v>845</v>
      </c>
      <c r="AI156" t="s">
        <v>166</v>
      </c>
      <c r="AJ156" t="s">
        <v>167</v>
      </c>
      <c r="AK156" t="s">
        <v>168</v>
      </c>
      <c r="AL156" s="5" t="s">
        <v>169</v>
      </c>
      <c r="AM156" t="s">
        <v>70</v>
      </c>
      <c r="AN156" t="s">
        <v>78</v>
      </c>
      <c r="AO156" t="s">
        <v>204</v>
      </c>
      <c r="AP156" t="s">
        <v>73</v>
      </c>
      <c r="AQ156" t="s">
        <v>170</v>
      </c>
      <c r="AR156" t="s">
        <v>205</v>
      </c>
      <c r="AS156" t="s">
        <v>206</v>
      </c>
      <c r="AT156" t="s">
        <v>114</v>
      </c>
      <c r="AX156" t="s">
        <v>73</v>
      </c>
      <c r="AY156" t="s">
        <v>73</v>
      </c>
    </row>
    <row r="157" spans="1:53" ht="12.75" customHeight="1" x14ac:dyDescent="0.3">
      <c r="A157" t="s">
        <v>166</v>
      </c>
      <c r="B157" t="s">
        <v>846</v>
      </c>
      <c r="AI157" t="s">
        <v>166</v>
      </c>
      <c r="AJ157" t="s">
        <v>167</v>
      </c>
      <c r="AK157" t="s">
        <v>168</v>
      </c>
      <c r="AL157" s="5" t="s">
        <v>169</v>
      </c>
      <c r="AM157" t="s">
        <v>70</v>
      </c>
      <c r="AN157" t="s">
        <v>78</v>
      </c>
      <c r="AO157" t="s">
        <v>225</v>
      </c>
      <c r="AP157" t="s">
        <v>73</v>
      </c>
      <c r="AQ157" t="s">
        <v>170</v>
      </c>
      <c r="AR157" t="s">
        <v>226</v>
      </c>
      <c r="AS157" t="s">
        <v>227</v>
      </c>
      <c r="AT157" t="s">
        <v>148</v>
      </c>
      <c r="AU157" t="s">
        <v>228</v>
      </c>
      <c r="AX157" t="s">
        <v>73</v>
      </c>
      <c r="AY157" t="s">
        <v>73</v>
      </c>
      <c r="AZ157" t="s">
        <v>73</v>
      </c>
    </row>
    <row r="158" spans="1:53" ht="12.75" customHeight="1" x14ac:dyDescent="0.3">
      <c r="A158" t="s">
        <v>166</v>
      </c>
      <c r="B158" t="s">
        <v>847</v>
      </c>
      <c r="AI158" t="s">
        <v>166</v>
      </c>
      <c r="AJ158" t="s">
        <v>167</v>
      </c>
      <c r="AK158" t="s">
        <v>168</v>
      </c>
      <c r="AL158" s="5" t="s">
        <v>169</v>
      </c>
      <c r="AM158" t="s">
        <v>70</v>
      </c>
      <c r="AN158" t="s">
        <v>78</v>
      </c>
      <c r="AO158" t="s">
        <v>180</v>
      </c>
      <c r="AP158" t="s">
        <v>73</v>
      </c>
      <c r="AQ158" t="s">
        <v>170</v>
      </c>
      <c r="AR158" t="s">
        <v>181</v>
      </c>
      <c r="AS158" t="s">
        <v>182</v>
      </c>
      <c r="AT158" t="s">
        <v>183</v>
      </c>
      <c r="AU158" t="s">
        <v>184</v>
      </c>
      <c r="AW158" t="s">
        <v>185</v>
      </c>
      <c r="AX158" t="s">
        <v>73</v>
      </c>
      <c r="AY158" t="s">
        <v>73</v>
      </c>
    </row>
    <row r="159" spans="1:53" ht="12.75" customHeight="1" x14ac:dyDescent="0.3">
      <c r="A159" t="s">
        <v>166</v>
      </c>
      <c r="B159" t="s">
        <v>847</v>
      </c>
      <c r="AI159" t="s">
        <v>166</v>
      </c>
      <c r="AJ159" t="s">
        <v>167</v>
      </c>
      <c r="AK159" t="s">
        <v>168</v>
      </c>
      <c r="AL159" s="5" t="s">
        <v>169</v>
      </c>
      <c r="AM159" t="s">
        <v>70</v>
      </c>
      <c r="AN159" t="s">
        <v>78</v>
      </c>
      <c r="AO159" s="4" t="s">
        <v>193</v>
      </c>
      <c r="AP159" t="s">
        <v>73</v>
      </c>
      <c r="AQ159" t="s">
        <v>170</v>
      </c>
      <c r="AR159" t="s">
        <v>194</v>
      </c>
      <c r="AS159" t="s">
        <v>195</v>
      </c>
      <c r="AT159" t="s">
        <v>196</v>
      </c>
      <c r="AX159" t="s">
        <v>73</v>
      </c>
      <c r="AY159" t="s">
        <v>73</v>
      </c>
      <c r="BA159" t="s">
        <v>197</v>
      </c>
    </row>
    <row r="160" spans="1:53" ht="12.75" customHeight="1" x14ac:dyDescent="0.3">
      <c r="A160" t="s">
        <v>166</v>
      </c>
      <c r="B160" t="s">
        <v>847</v>
      </c>
      <c r="AI160" t="s">
        <v>166</v>
      </c>
      <c r="AJ160" t="s">
        <v>167</v>
      </c>
      <c r="AK160" t="s">
        <v>168</v>
      </c>
      <c r="AL160" s="5" t="s">
        <v>169</v>
      </c>
      <c r="AM160" t="s">
        <v>70</v>
      </c>
      <c r="AN160" t="s">
        <v>78</v>
      </c>
      <c r="AO160" t="s">
        <v>198</v>
      </c>
      <c r="AQ160" t="s">
        <v>170</v>
      </c>
      <c r="AR160" t="s">
        <v>199</v>
      </c>
      <c r="AS160" t="s">
        <v>200</v>
      </c>
      <c r="AT160" t="s">
        <v>196</v>
      </c>
      <c r="AU160" t="s">
        <v>201</v>
      </c>
      <c r="AV160" t="s">
        <v>202</v>
      </c>
      <c r="AY160" t="s">
        <v>73</v>
      </c>
      <c r="BA160" t="s">
        <v>203</v>
      </c>
    </row>
    <row r="161" spans="1:53" ht="12.75" customHeight="1" x14ac:dyDescent="0.3">
      <c r="A161" t="s">
        <v>166</v>
      </c>
      <c r="B161" t="s">
        <v>847</v>
      </c>
      <c r="AI161" t="s">
        <v>166</v>
      </c>
      <c r="AJ161" t="s">
        <v>167</v>
      </c>
      <c r="AK161" t="s">
        <v>168</v>
      </c>
      <c r="AL161" s="5" t="s">
        <v>169</v>
      </c>
      <c r="AM161" t="s">
        <v>70</v>
      </c>
      <c r="AN161" t="s">
        <v>78</v>
      </c>
      <c r="AO161" t="s">
        <v>204</v>
      </c>
      <c r="AP161" t="s">
        <v>73</v>
      </c>
      <c r="AQ161" t="s">
        <v>170</v>
      </c>
      <c r="AR161" t="s">
        <v>205</v>
      </c>
      <c r="AS161" t="s">
        <v>206</v>
      </c>
      <c r="AT161" t="s">
        <v>114</v>
      </c>
      <c r="AX161" t="s">
        <v>73</v>
      </c>
      <c r="AY161" t="s">
        <v>73</v>
      </c>
    </row>
    <row r="162" spans="1:53" ht="12.75" customHeight="1" x14ac:dyDescent="0.3">
      <c r="A162" t="s">
        <v>166</v>
      </c>
      <c r="B162" t="s">
        <v>847</v>
      </c>
      <c r="AI162" t="s">
        <v>166</v>
      </c>
      <c r="AJ162" t="s">
        <v>167</v>
      </c>
      <c r="AK162" t="s">
        <v>168</v>
      </c>
      <c r="AL162" s="5" t="s">
        <v>169</v>
      </c>
      <c r="AM162" t="s">
        <v>70</v>
      </c>
      <c r="AN162" t="s">
        <v>78</v>
      </c>
      <c r="AO162" t="s">
        <v>211</v>
      </c>
      <c r="AQ162" t="s">
        <v>170</v>
      </c>
      <c r="AR162" t="s">
        <v>212</v>
      </c>
      <c r="AS162" t="s">
        <v>213</v>
      </c>
      <c r="AT162" t="s">
        <v>183</v>
      </c>
      <c r="AU162" t="s">
        <v>214</v>
      </c>
      <c r="AW162" t="s">
        <v>215</v>
      </c>
      <c r="AY162" t="s">
        <v>73</v>
      </c>
    </row>
    <row r="163" spans="1:53" ht="12.75" customHeight="1" x14ac:dyDescent="0.3">
      <c r="A163" t="s">
        <v>166</v>
      </c>
      <c r="B163" t="s">
        <v>847</v>
      </c>
      <c r="AI163" t="s">
        <v>166</v>
      </c>
      <c r="AJ163" t="s">
        <v>167</v>
      </c>
      <c r="AK163" t="s">
        <v>168</v>
      </c>
      <c r="AL163" s="5" t="s">
        <v>169</v>
      </c>
      <c r="AM163" t="s">
        <v>70</v>
      </c>
      <c r="AN163" t="s">
        <v>78</v>
      </c>
      <c r="AO163" t="s">
        <v>216</v>
      </c>
      <c r="AQ163" t="s">
        <v>170</v>
      </c>
      <c r="AR163" t="s">
        <v>217</v>
      </c>
      <c r="AS163" t="s">
        <v>218</v>
      </c>
      <c r="AT163" t="s">
        <v>219</v>
      </c>
      <c r="AY163" t="s">
        <v>73</v>
      </c>
    </row>
    <row r="164" spans="1:53" ht="12.75" customHeight="1" x14ac:dyDescent="0.3">
      <c r="A164" t="s">
        <v>166</v>
      </c>
      <c r="B164" t="s">
        <v>847</v>
      </c>
      <c r="AI164" t="s">
        <v>166</v>
      </c>
      <c r="AJ164" t="s">
        <v>167</v>
      </c>
      <c r="AK164" t="s">
        <v>168</v>
      </c>
      <c r="AL164" s="5" t="s">
        <v>169</v>
      </c>
      <c r="AM164" t="s">
        <v>70</v>
      </c>
      <c r="AN164" t="s">
        <v>78</v>
      </c>
      <c r="AO164" t="s">
        <v>220</v>
      </c>
      <c r="AQ164" t="s">
        <v>170</v>
      </c>
      <c r="AR164" t="s">
        <v>221</v>
      </c>
      <c r="AS164" t="s">
        <v>222</v>
      </c>
      <c r="AT164" t="s">
        <v>196</v>
      </c>
      <c r="AU164" t="s">
        <v>223</v>
      </c>
      <c r="AW164" t="s">
        <v>224</v>
      </c>
      <c r="AY164" t="s">
        <v>73</v>
      </c>
    </row>
    <row r="165" spans="1:53" ht="12.75" customHeight="1" x14ac:dyDescent="0.3">
      <c r="A165" t="s">
        <v>166</v>
      </c>
      <c r="B165" t="s">
        <v>847</v>
      </c>
      <c r="AI165" t="s">
        <v>166</v>
      </c>
      <c r="AJ165" t="s">
        <v>167</v>
      </c>
      <c r="AK165" t="s">
        <v>168</v>
      </c>
      <c r="AL165" s="5" t="s">
        <v>169</v>
      </c>
      <c r="AM165" t="s">
        <v>70</v>
      </c>
      <c r="AN165" t="s">
        <v>78</v>
      </c>
      <c r="AO165" t="s">
        <v>225</v>
      </c>
      <c r="AP165" t="s">
        <v>73</v>
      </c>
      <c r="AQ165" t="s">
        <v>170</v>
      </c>
      <c r="AR165" t="s">
        <v>226</v>
      </c>
      <c r="AS165" t="s">
        <v>227</v>
      </c>
      <c r="AT165" t="s">
        <v>148</v>
      </c>
      <c r="AU165" t="s">
        <v>228</v>
      </c>
      <c r="AX165" t="s">
        <v>73</v>
      </c>
      <c r="AY165" t="s">
        <v>73</v>
      </c>
      <c r="AZ165" t="s">
        <v>73</v>
      </c>
    </row>
    <row r="166" spans="1:53" ht="12.75" customHeight="1" x14ac:dyDescent="0.3">
      <c r="A166" t="s">
        <v>166</v>
      </c>
      <c r="B166" t="s">
        <v>847</v>
      </c>
      <c r="AI166" t="s">
        <v>166</v>
      </c>
      <c r="AJ166" t="s">
        <v>167</v>
      </c>
      <c r="AK166" t="s">
        <v>168</v>
      </c>
      <c r="AL166" s="5" t="s">
        <v>169</v>
      </c>
      <c r="AM166" t="s">
        <v>70</v>
      </c>
      <c r="AN166" t="s">
        <v>78</v>
      </c>
      <c r="AO166" t="s">
        <v>229</v>
      </c>
      <c r="AP166" t="s">
        <v>73</v>
      </c>
      <c r="AQ166" t="s">
        <v>170</v>
      </c>
      <c r="AR166" t="s">
        <v>230</v>
      </c>
      <c r="AS166" t="s">
        <v>231</v>
      </c>
      <c r="AT166" t="s">
        <v>76</v>
      </c>
      <c r="AU166" t="s">
        <v>232</v>
      </c>
      <c r="AX166" t="s">
        <v>73</v>
      </c>
      <c r="AY166" t="s">
        <v>73</v>
      </c>
      <c r="AZ166" t="s">
        <v>73</v>
      </c>
    </row>
    <row r="167" spans="1:53" ht="12.75" customHeight="1" x14ac:dyDescent="0.3">
      <c r="A167" t="s">
        <v>166</v>
      </c>
      <c r="B167" t="s">
        <v>847</v>
      </c>
      <c r="AI167" t="s">
        <v>166</v>
      </c>
      <c r="AJ167" t="s">
        <v>167</v>
      </c>
      <c r="AK167" t="s">
        <v>168</v>
      </c>
      <c r="AL167" s="5" t="s">
        <v>169</v>
      </c>
      <c r="AM167" t="s">
        <v>70</v>
      </c>
      <c r="AN167" t="s">
        <v>78</v>
      </c>
      <c r="AO167" t="s">
        <v>233</v>
      </c>
      <c r="AQ167" t="s">
        <v>170</v>
      </c>
      <c r="AR167" t="s">
        <v>234</v>
      </c>
      <c r="AS167" t="s">
        <v>235</v>
      </c>
      <c r="AT167" t="s">
        <v>76</v>
      </c>
      <c r="AU167" t="s">
        <v>236</v>
      </c>
    </row>
    <row r="168" spans="1:53" ht="12.75" customHeight="1" x14ac:dyDescent="0.3">
      <c r="A168" t="s">
        <v>166</v>
      </c>
      <c r="B168" t="s">
        <v>848</v>
      </c>
      <c r="C168" t="s">
        <v>848</v>
      </c>
      <c r="D168" t="s">
        <v>635</v>
      </c>
      <c r="F168" t="s">
        <v>848</v>
      </c>
      <c r="G168" t="s">
        <v>849</v>
      </c>
      <c r="M168" t="s">
        <v>71</v>
      </c>
      <c r="Q168" t="s">
        <v>850</v>
      </c>
      <c r="Y168" s="4" t="s">
        <v>851</v>
      </c>
      <c r="Z168" t="s">
        <v>852</v>
      </c>
      <c r="AI168" t="s">
        <v>166</v>
      </c>
      <c r="AJ168" t="s">
        <v>167</v>
      </c>
      <c r="AK168" t="s">
        <v>168</v>
      </c>
      <c r="AL168" s="5" t="s">
        <v>169</v>
      </c>
      <c r="AM168" t="s">
        <v>70</v>
      </c>
      <c r="AN168" t="s">
        <v>78</v>
      </c>
      <c r="AO168" t="s">
        <v>198</v>
      </c>
      <c r="AQ168" t="s">
        <v>170</v>
      </c>
      <c r="AR168" t="s">
        <v>199</v>
      </c>
      <c r="AS168" t="s">
        <v>200</v>
      </c>
      <c r="AT168" t="s">
        <v>196</v>
      </c>
      <c r="AU168" t="s">
        <v>201</v>
      </c>
      <c r="AV168" t="s">
        <v>202</v>
      </c>
      <c r="AY168" t="s">
        <v>73</v>
      </c>
      <c r="BA168" t="s">
        <v>203</v>
      </c>
    </row>
    <row r="169" spans="1:53" ht="12.75" customHeight="1" x14ac:dyDescent="0.3">
      <c r="A169" t="s">
        <v>166</v>
      </c>
      <c r="B169" t="s">
        <v>848</v>
      </c>
      <c r="C169" t="s">
        <v>848</v>
      </c>
      <c r="D169" t="s">
        <v>635</v>
      </c>
      <c r="F169" t="s">
        <v>848</v>
      </c>
      <c r="G169" t="s">
        <v>849</v>
      </c>
      <c r="M169" t="s">
        <v>71</v>
      </c>
      <c r="Q169" t="s">
        <v>850</v>
      </c>
      <c r="Y169" s="4" t="s">
        <v>851</v>
      </c>
      <c r="Z169" t="s">
        <v>852</v>
      </c>
      <c r="AI169" t="s">
        <v>166</v>
      </c>
      <c r="AJ169" t="s">
        <v>167</v>
      </c>
      <c r="AK169" t="s">
        <v>168</v>
      </c>
      <c r="AL169" s="5" t="s">
        <v>169</v>
      </c>
      <c r="AM169" t="s">
        <v>70</v>
      </c>
      <c r="AN169" t="s">
        <v>78</v>
      </c>
      <c r="AO169" t="s">
        <v>204</v>
      </c>
      <c r="AP169" t="s">
        <v>73</v>
      </c>
      <c r="AQ169" t="s">
        <v>170</v>
      </c>
      <c r="AR169" t="s">
        <v>205</v>
      </c>
      <c r="AS169" t="s">
        <v>206</v>
      </c>
      <c r="AT169" t="s">
        <v>114</v>
      </c>
      <c r="AX169" t="s">
        <v>73</v>
      </c>
      <c r="AY169" t="s">
        <v>73</v>
      </c>
    </row>
    <row r="170" spans="1:53" ht="12.75" customHeight="1" x14ac:dyDescent="0.3">
      <c r="A170" t="s">
        <v>166</v>
      </c>
      <c r="B170" t="s">
        <v>853</v>
      </c>
      <c r="AI170" t="s">
        <v>166</v>
      </c>
      <c r="AJ170" t="s">
        <v>167</v>
      </c>
      <c r="AK170" t="s">
        <v>168</v>
      </c>
      <c r="AL170" s="5" t="s">
        <v>169</v>
      </c>
      <c r="AM170" t="s">
        <v>70</v>
      </c>
      <c r="AN170" t="s">
        <v>78</v>
      </c>
      <c r="AO170" t="s">
        <v>180</v>
      </c>
      <c r="AP170" t="s">
        <v>73</v>
      </c>
      <c r="AQ170" t="s">
        <v>170</v>
      </c>
      <c r="AR170" t="s">
        <v>181</v>
      </c>
      <c r="AS170" t="s">
        <v>182</v>
      </c>
      <c r="AT170" t="s">
        <v>183</v>
      </c>
      <c r="AU170" t="s">
        <v>184</v>
      </c>
      <c r="AW170" t="s">
        <v>185</v>
      </c>
      <c r="AX170" t="s">
        <v>73</v>
      </c>
      <c r="AY170" t="s">
        <v>73</v>
      </c>
    </row>
    <row r="171" spans="1:53" ht="12.75" customHeight="1" x14ac:dyDescent="0.3">
      <c r="A171" t="s">
        <v>166</v>
      </c>
      <c r="B171" t="s">
        <v>73</v>
      </c>
      <c r="AI171" t="s">
        <v>166</v>
      </c>
      <c r="AJ171" t="s">
        <v>167</v>
      </c>
      <c r="AK171" t="s">
        <v>168</v>
      </c>
      <c r="AL171" s="5" t="s">
        <v>169</v>
      </c>
      <c r="AM171" t="s">
        <v>70</v>
      </c>
      <c r="AN171" t="s">
        <v>78</v>
      </c>
      <c r="AO171" t="s">
        <v>180</v>
      </c>
      <c r="AP171" t="s">
        <v>73</v>
      </c>
      <c r="AQ171" t="s">
        <v>170</v>
      </c>
      <c r="AR171" t="s">
        <v>181</v>
      </c>
      <c r="AS171" t="s">
        <v>182</v>
      </c>
      <c r="AT171" t="s">
        <v>183</v>
      </c>
      <c r="AU171" t="s">
        <v>184</v>
      </c>
      <c r="AW171" t="s">
        <v>185</v>
      </c>
      <c r="AX171" t="s">
        <v>73</v>
      </c>
      <c r="AY171" t="s">
        <v>73</v>
      </c>
    </row>
    <row r="172" spans="1:53" ht="12.75" customHeight="1" x14ac:dyDescent="0.3">
      <c r="A172" t="s">
        <v>166</v>
      </c>
      <c r="B172" t="s">
        <v>73</v>
      </c>
      <c r="AI172" t="s">
        <v>166</v>
      </c>
      <c r="AJ172" t="s">
        <v>167</v>
      </c>
      <c r="AK172" t="s">
        <v>168</v>
      </c>
      <c r="AL172" s="5" t="s">
        <v>169</v>
      </c>
      <c r="AM172" t="s">
        <v>70</v>
      </c>
      <c r="AN172" t="s">
        <v>78</v>
      </c>
      <c r="AO172" s="4" t="s">
        <v>193</v>
      </c>
      <c r="AP172" t="s">
        <v>73</v>
      </c>
      <c r="AQ172" t="s">
        <v>170</v>
      </c>
      <c r="AR172" t="s">
        <v>194</v>
      </c>
      <c r="AS172" t="s">
        <v>195</v>
      </c>
      <c r="AT172" t="s">
        <v>196</v>
      </c>
      <c r="AX172" t="s">
        <v>73</v>
      </c>
      <c r="AY172" t="s">
        <v>73</v>
      </c>
      <c r="BA172" t="s">
        <v>197</v>
      </c>
    </row>
    <row r="173" spans="1:53" ht="12.75" customHeight="1" x14ac:dyDescent="0.3">
      <c r="A173" t="s">
        <v>166</v>
      </c>
      <c r="B173" t="s">
        <v>73</v>
      </c>
      <c r="AI173" t="s">
        <v>166</v>
      </c>
      <c r="AJ173" t="s">
        <v>167</v>
      </c>
      <c r="AK173" t="s">
        <v>168</v>
      </c>
      <c r="AL173" s="5" t="s">
        <v>169</v>
      </c>
      <c r="AM173" t="s">
        <v>70</v>
      </c>
      <c r="AN173" t="s">
        <v>78</v>
      </c>
      <c r="AO173" t="s">
        <v>198</v>
      </c>
      <c r="AQ173" t="s">
        <v>170</v>
      </c>
      <c r="AR173" t="s">
        <v>199</v>
      </c>
      <c r="AS173" t="s">
        <v>200</v>
      </c>
      <c r="AT173" t="s">
        <v>196</v>
      </c>
      <c r="AU173" t="s">
        <v>201</v>
      </c>
      <c r="AV173" t="s">
        <v>202</v>
      </c>
      <c r="AY173" t="s">
        <v>73</v>
      </c>
      <c r="BA173" t="s">
        <v>203</v>
      </c>
    </row>
    <row r="174" spans="1:53" ht="12.75" customHeight="1" x14ac:dyDescent="0.3">
      <c r="A174" t="s">
        <v>166</v>
      </c>
      <c r="B174" t="s">
        <v>73</v>
      </c>
      <c r="AI174" t="s">
        <v>166</v>
      </c>
      <c r="AJ174" t="s">
        <v>167</v>
      </c>
      <c r="AK174" t="s">
        <v>168</v>
      </c>
      <c r="AL174" s="5" t="s">
        <v>169</v>
      </c>
      <c r="AM174" t="s">
        <v>70</v>
      </c>
      <c r="AN174" t="s">
        <v>78</v>
      </c>
      <c r="AO174" t="s">
        <v>204</v>
      </c>
      <c r="AP174" t="s">
        <v>73</v>
      </c>
      <c r="AQ174" t="s">
        <v>170</v>
      </c>
      <c r="AR174" t="s">
        <v>205</v>
      </c>
      <c r="AS174" t="s">
        <v>206</v>
      </c>
      <c r="AT174" t="s">
        <v>114</v>
      </c>
      <c r="AX174" t="s">
        <v>73</v>
      </c>
      <c r="AY174" t="s">
        <v>73</v>
      </c>
    </row>
    <row r="175" spans="1:53" ht="12.75" customHeight="1" x14ac:dyDescent="0.3">
      <c r="A175" t="s">
        <v>166</v>
      </c>
      <c r="B175" t="s">
        <v>73</v>
      </c>
      <c r="AI175" t="s">
        <v>166</v>
      </c>
      <c r="AJ175" t="s">
        <v>167</v>
      </c>
      <c r="AK175" t="s">
        <v>168</v>
      </c>
      <c r="AL175" s="5" t="s">
        <v>169</v>
      </c>
      <c r="AM175" t="s">
        <v>70</v>
      </c>
      <c r="AN175" t="s">
        <v>78</v>
      </c>
      <c r="AO175" t="s">
        <v>211</v>
      </c>
      <c r="AQ175" t="s">
        <v>170</v>
      </c>
      <c r="AR175" t="s">
        <v>212</v>
      </c>
      <c r="AS175" t="s">
        <v>213</v>
      </c>
      <c r="AT175" t="s">
        <v>183</v>
      </c>
      <c r="AU175" t="s">
        <v>214</v>
      </c>
      <c r="AW175" t="s">
        <v>215</v>
      </c>
      <c r="AY175" t="s">
        <v>73</v>
      </c>
    </row>
    <row r="176" spans="1:53" ht="12.75" customHeight="1" x14ac:dyDescent="0.3">
      <c r="A176" t="s">
        <v>166</v>
      </c>
      <c r="B176" t="s">
        <v>73</v>
      </c>
      <c r="AI176" t="s">
        <v>166</v>
      </c>
      <c r="AJ176" t="s">
        <v>167</v>
      </c>
      <c r="AK176" t="s">
        <v>168</v>
      </c>
      <c r="AL176" s="5" t="s">
        <v>169</v>
      </c>
      <c r="AM176" t="s">
        <v>70</v>
      </c>
      <c r="AN176" t="s">
        <v>78</v>
      </c>
      <c r="AO176" t="s">
        <v>216</v>
      </c>
      <c r="AQ176" t="s">
        <v>170</v>
      </c>
      <c r="AR176" t="s">
        <v>217</v>
      </c>
      <c r="AS176" t="s">
        <v>218</v>
      </c>
      <c r="AT176" t="s">
        <v>219</v>
      </c>
      <c r="AY176" t="s">
        <v>73</v>
      </c>
    </row>
    <row r="177" spans="1:52" ht="12.75" customHeight="1" x14ac:dyDescent="0.3">
      <c r="A177" t="s">
        <v>166</v>
      </c>
      <c r="B177" t="s">
        <v>73</v>
      </c>
      <c r="AI177" t="s">
        <v>166</v>
      </c>
      <c r="AJ177" t="s">
        <v>167</v>
      </c>
      <c r="AK177" t="s">
        <v>168</v>
      </c>
      <c r="AL177" s="5" t="s">
        <v>169</v>
      </c>
      <c r="AM177" t="s">
        <v>70</v>
      </c>
      <c r="AN177" t="s">
        <v>78</v>
      </c>
      <c r="AO177" t="s">
        <v>220</v>
      </c>
      <c r="AQ177" t="s">
        <v>170</v>
      </c>
      <c r="AR177" t="s">
        <v>221</v>
      </c>
      <c r="AS177" t="s">
        <v>222</v>
      </c>
      <c r="AT177" t="s">
        <v>196</v>
      </c>
      <c r="AU177" t="s">
        <v>223</v>
      </c>
      <c r="AW177" t="s">
        <v>224</v>
      </c>
      <c r="AY177" t="s">
        <v>73</v>
      </c>
    </row>
    <row r="178" spans="1:52" ht="12.75" customHeight="1" x14ac:dyDescent="0.3">
      <c r="A178" t="s">
        <v>166</v>
      </c>
      <c r="B178" t="s">
        <v>73</v>
      </c>
      <c r="AI178" t="s">
        <v>166</v>
      </c>
      <c r="AJ178" t="s">
        <v>167</v>
      </c>
      <c r="AK178" t="s">
        <v>168</v>
      </c>
      <c r="AL178" s="5" t="s">
        <v>169</v>
      </c>
      <c r="AM178" t="s">
        <v>70</v>
      </c>
      <c r="AN178" t="s">
        <v>78</v>
      </c>
      <c r="AO178" t="s">
        <v>225</v>
      </c>
      <c r="AP178" t="s">
        <v>73</v>
      </c>
      <c r="AQ178" t="s">
        <v>170</v>
      </c>
      <c r="AR178" t="s">
        <v>226</v>
      </c>
      <c r="AS178" t="s">
        <v>227</v>
      </c>
      <c r="AT178" t="s">
        <v>148</v>
      </c>
      <c r="AU178" t="s">
        <v>228</v>
      </c>
      <c r="AX178" t="s">
        <v>73</v>
      </c>
      <c r="AY178" t="s">
        <v>73</v>
      </c>
      <c r="AZ178" t="s">
        <v>73</v>
      </c>
    </row>
    <row r="179" spans="1:52" ht="12.75" customHeight="1" x14ac:dyDescent="0.3">
      <c r="A179" t="s">
        <v>166</v>
      </c>
      <c r="B179" t="s">
        <v>73</v>
      </c>
      <c r="AI179" t="s">
        <v>166</v>
      </c>
      <c r="AJ179" t="s">
        <v>167</v>
      </c>
      <c r="AK179" t="s">
        <v>168</v>
      </c>
      <c r="AL179" s="5" t="s">
        <v>169</v>
      </c>
      <c r="AM179" t="s">
        <v>70</v>
      </c>
      <c r="AN179" t="s">
        <v>78</v>
      </c>
      <c r="AO179" t="s">
        <v>229</v>
      </c>
      <c r="AP179" t="s">
        <v>73</v>
      </c>
      <c r="AQ179" t="s">
        <v>170</v>
      </c>
      <c r="AR179" t="s">
        <v>230</v>
      </c>
      <c r="AS179" t="s">
        <v>231</v>
      </c>
      <c r="AT179" t="s">
        <v>76</v>
      </c>
      <c r="AU179" t="s">
        <v>232</v>
      </c>
      <c r="AX179" t="s">
        <v>73</v>
      </c>
      <c r="AY179" t="s">
        <v>73</v>
      </c>
      <c r="AZ179" t="s">
        <v>73</v>
      </c>
    </row>
    <row r="180" spans="1:52" ht="12.75" customHeight="1" x14ac:dyDescent="0.3">
      <c r="A180" t="s">
        <v>166</v>
      </c>
      <c r="B180" t="s">
        <v>73</v>
      </c>
      <c r="AI180" t="s">
        <v>166</v>
      </c>
      <c r="AJ180" t="s">
        <v>167</v>
      </c>
      <c r="AK180" t="s">
        <v>168</v>
      </c>
      <c r="AL180" s="5" t="s">
        <v>169</v>
      </c>
      <c r="AM180" t="s">
        <v>70</v>
      </c>
      <c r="AN180" t="s">
        <v>78</v>
      </c>
      <c r="AO180" t="s">
        <v>233</v>
      </c>
      <c r="AQ180" t="s">
        <v>170</v>
      </c>
      <c r="AR180" t="s">
        <v>234</v>
      </c>
      <c r="AS180" t="s">
        <v>235</v>
      </c>
      <c r="AT180" t="s">
        <v>76</v>
      </c>
      <c r="AU180" t="s">
        <v>236</v>
      </c>
    </row>
    <row r="181" spans="1:52" ht="12.75" customHeight="1" x14ac:dyDescent="0.3">
      <c r="A181" t="s">
        <v>166</v>
      </c>
      <c r="B181" t="s">
        <v>854</v>
      </c>
      <c r="AI181" t="s">
        <v>166</v>
      </c>
      <c r="AJ181" t="s">
        <v>167</v>
      </c>
      <c r="AK181" t="s">
        <v>168</v>
      </c>
      <c r="AL181" s="5" t="s">
        <v>169</v>
      </c>
      <c r="AM181" t="s">
        <v>70</v>
      </c>
      <c r="AN181" t="s">
        <v>78</v>
      </c>
      <c r="AO181" t="s">
        <v>211</v>
      </c>
      <c r="AQ181" t="s">
        <v>170</v>
      </c>
      <c r="AR181" t="s">
        <v>212</v>
      </c>
      <c r="AS181" t="s">
        <v>213</v>
      </c>
      <c r="AT181" t="s">
        <v>183</v>
      </c>
      <c r="AU181" t="s">
        <v>214</v>
      </c>
      <c r="AW181" t="s">
        <v>215</v>
      </c>
      <c r="AY181" t="s">
        <v>73</v>
      </c>
    </row>
    <row r="182" spans="1:52" ht="12.75" customHeight="1" x14ac:dyDescent="0.3">
      <c r="A182" t="s">
        <v>166</v>
      </c>
      <c r="B182" t="s">
        <v>843</v>
      </c>
      <c r="AI182" t="s">
        <v>304</v>
      </c>
      <c r="AJ182" t="s">
        <v>445</v>
      </c>
      <c r="AK182" t="s">
        <v>446</v>
      </c>
      <c r="AM182" t="s">
        <v>70</v>
      </c>
      <c r="AN182" t="s">
        <v>451</v>
      </c>
      <c r="AO182" t="s">
        <v>452</v>
      </c>
      <c r="AQ182" t="s">
        <v>447</v>
      </c>
      <c r="AR182" t="s">
        <v>453</v>
      </c>
      <c r="AS182" t="s">
        <v>453</v>
      </c>
      <c r="AT182" t="s">
        <v>81</v>
      </c>
      <c r="AU182" t="s">
        <v>454</v>
      </c>
    </row>
    <row r="183" spans="1:52" ht="12.75" customHeight="1" x14ac:dyDescent="0.3">
      <c r="A183" t="s">
        <v>166</v>
      </c>
      <c r="B183" t="s">
        <v>855</v>
      </c>
      <c r="C183" t="s">
        <v>653</v>
      </c>
      <c r="D183" t="s">
        <v>635</v>
      </c>
      <c r="F183" t="s">
        <v>856</v>
      </c>
      <c r="G183" t="s">
        <v>856</v>
      </c>
      <c r="H183" t="s">
        <v>857</v>
      </c>
      <c r="I183" t="s">
        <v>858</v>
      </c>
      <c r="K183" t="s">
        <v>859</v>
      </c>
      <c r="Y183" s="4" t="s">
        <v>860</v>
      </c>
      <c r="Z183" t="s">
        <v>861</v>
      </c>
      <c r="AA183" t="s">
        <v>862</v>
      </c>
      <c r="AI183" t="s">
        <v>304</v>
      </c>
      <c r="AJ183" t="s">
        <v>445</v>
      </c>
      <c r="AK183" t="s">
        <v>446</v>
      </c>
      <c r="AM183" t="s">
        <v>70</v>
      </c>
      <c r="AN183" t="s">
        <v>451</v>
      </c>
      <c r="AO183" t="s">
        <v>452</v>
      </c>
      <c r="AQ183" t="s">
        <v>447</v>
      </c>
      <c r="AR183" t="s">
        <v>453</v>
      </c>
      <c r="AS183" t="s">
        <v>453</v>
      </c>
      <c r="AT183" t="s">
        <v>81</v>
      </c>
      <c r="AU183" t="s">
        <v>454</v>
      </c>
    </row>
    <row r="184" spans="1:52" ht="12.75" customHeight="1" x14ac:dyDescent="0.3">
      <c r="A184" t="s">
        <v>166</v>
      </c>
      <c r="B184" t="s">
        <v>848</v>
      </c>
      <c r="C184" t="s">
        <v>848</v>
      </c>
      <c r="D184" t="s">
        <v>635</v>
      </c>
      <c r="F184" t="s">
        <v>848</v>
      </c>
      <c r="G184" t="s">
        <v>849</v>
      </c>
      <c r="M184" t="s">
        <v>71</v>
      </c>
      <c r="Q184" t="s">
        <v>850</v>
      </c>
      <c r="Y184" s="4" t="s">
        <v>851</v>
      </c>
      <c r="Z184" t="s">
        <v>852</v>
      </c>
      <c r="AI184" t="s">
        <v>304</v>
      </c>
      <c r="AJ184" t="s">
        <v>445</v>
      </c>
      <c r="AK184" t="s">
        <v>446</v>
      </c>
      <c r="AM184" t="s">
        <v>70</v>
      </c>
      <c r="AN184" t="s">
        <v>451</v>
      </c>
      <c r="AO184" t="s">
        <v>452</v>
      </c>
      <c r="AQ184" t="s">
        <v>447</v>
      </c>
      <c r="AR184" t="s">
        <v>453</v>
      </c>
      <c r="AS184" t="s">
        <v>453</v>
      </c>
      <c r="AT184" t="s">
        <v>81</v>
      </c>
      <c r="AU184" t="s">
        <v>454</v>
      </c>
    </row>
    <row r="185" spans="1:52" ht="12.75" hidden="1" customHeight="1" x14ac:dyDescent="0.3">
      <c r="A185" t="s">
        <v>863</v>
      </c>
      <c r="B185" t="s">
        <v>181</v>
      </c>
      <c r="C185" t="s">
        <v>543</v>
      </c>
      <c r="F185" t="s">
        <v>181</v>
      </c>
    </row>
    <row r="186" spans="1:52" ht="12.75" hidden="1" customHeight="1" x14ac:dyDescent="0.3">
      <c r="A186" t="s">
        <v>863</v>
      </c>
      <c r="B186" t="s">
        <v>531</v>
      </c>
      <c r="C186" t="s">
        <v>526</v>
      </c>
      <c r="F186" t="s">
        <v>531</v>
      </c>
      <c r="K186" t="s">
        <v>529</v>
      </c>
      <c r="U186" t="s">
        <v>864</v>
      </c>
    </row>
    <row r="187" spans="1:52" ht="12.75" hidden="1" customHeight="1" x14ac:dyDescent="0.3">
      <c r="A187" t="s">
        <v>863</v>
      </c>
      <c r="B187" t="s">
        <v>865</v>
      </c>
      <c r="C187" t="s">
        <v>653</v>
      </c>
      <c r="F187" t="s">
        <v>866</v>
      </c>
    </row>
    <row r="188" spans="1:52" ht="12.75" hidden="1" customHeight="1" x14ac:dyDescent="0.3">
      <c r="A188" t="s">
        <v>863</v>
      </c>
      <c r="B188" t="s">
        <v>867</v>
      </c>
      <c r="C188" t="s">
        <v>653</v>
      </c>
      <c r="F188" t="s">
        <v>868</v>
      </c>
    </row>
    <row r="189" spans="1:52" ht="12.75" hidden="1" customHeight="1" x14ac:dyDescent="0.3">
      <c r="A189" t="s">
        <v>863</v>
      </c>
      <c r="B189" t="s">
        <v>226</v>
      </c>
      <c r="C189" t="s">
        <v>543</v>
      </c>
      <c r="F189" t="s">
        <v>226</v>
      </c>
    </row>
    <row r="190" spans="1:52" ht="12.75" hidden="1" customHeight="1" x14ac:dyDescent="0.3">
      <c r="A190" t="s">
        <v>863</v>
      </c>
      <c r="B190" t="s">
        <v>569</v>
      </c>
      <c r="C190" t="s">
        <v>526</v>
      </c>
      <c r="F190" t="s">
        <v>570</v>
      </c>
      <c r="G190" t="s">
        <v>570</v>
      </c>
      <c r="K190" t="s">
        <v>571</v>
      </c>
      <c r="U190" t="s">
        <v>869</v>
      </c>
    </row>
    <row r="191" spans="1:52" ht="12.75" hidden="1" customHeight="1" x14ac:dyDescent="0.3">
      <c r="A191" t="s">
        <v>589</v>
      </c>
      <c r="B191" t="s">
        <v>870</v>
      </c>
      <c r="C191" t="s">
        <v>535</v>
      </c>
      <c r="D191" t="s">
        <v>527</v>
      </c>
      <c r="F191" t="s">
        <v>870</v>
      </c>
      <c r="K191" t="s">
        <v>529</v>
      </c>
    </row>
    <row r="192" spans="1:52" ht="12.75" hidden="1" customHeight="1" x14ac:dyDescent="0.3">
      <c r="A192" t="s">
        <v>589</v>
      </c>
      <c r="B192" t="s">
        <v>534</v>
      </c>
      <c r="C192" t="s">
        <v>535</v>
      </c>
      <c r="D192" t="s">
        <v>871</v>
      </c>
      <c r="F192" t="s">
        <v>537</v>
      </c>
    </row>
    <row r="193" spans="1:49" ht="12.75" hidden="1" customHeight="1" x14ac:dyDescent="0.3">
      <c r="A193" t="s">
        <v>589</v>
      </c>
      <c r="B193" t="s">
        <v>872</v>
      </c>
      <c r="C193" t="s">
        <v>543</v>
      </c>
      <c r="D193" t="s">
        <v>871</v>
      </c>
      <c r="F193" t="s">
        <v>873</v>
      </c>
    </row>
    <row r="194" spans="1:49" ht="12.75" hidden="1" customHeight="1" x14ac:dyDescent="0.3">
      <c r="A194" t="s">
        <v>589</v>
      </c>
      <c r="B194" t="s">
        <v>874</v>
      </c>
      <c r="C194" t="s">
        <v>543</v>
      </c>
      <c r="D194" t="s">
        <v>871</v>
      </c>
      <c r="F194" t="s">
        <v>875</v>
      </c>
    </row>
    <row r="195" spans="1:49" ht="12.75" hidden="1" customHeight="1" x14ac:dyDescent="0.3">
      <c r="A195" t="s">
        <v>589</v>
      </c>
      <c r="B195" t="s">
        <v>876</v>
      </c>
      <c r="C195" t="s">
        <v>543</v>
      </c>
      <c r="D195" t="s">
        <v>871</v>
      </c>
      <c r="F195" t="s">
        <v>877</v>
      </c>
    </row>
    <row r="196" spans="1:49" ht="12.75" hidden="1" customHeight="1" x14ac:dyDescent="0.3">
      <c r="A196" t="s">
        <v>589</v>
      </c>
      <c r="B196" t="s">
        <v>878</v>
      </c>
      <c r="C196" t="s">
        <v>543</v>
      </c>
      <c r="D196" t="s">
        <v>871</v>
      </c>
      <c r="F196" t="s">
        <v>879</v>
      </c>
    </row>
    <row r="197" spans="1:49" ht="12.75" hidden="1" customHeight="1" x14ac:dyDescent="0.3">
      <c r="A197" t="s">
        <v>589</v>
      </c>
      <c r="B197" t="s">
        <v>880</v>
      </c>
      <c r="C197" t="s">
        <v>543</v>
      </c>
      <c r="D197" t="s">
        <v>871</v>
      </c>
      <c r="F197" t="s">
        <v>881</v>
      </c>
    </row>
    <row r="198" spans="1:49" ht="12.75" hidden="1" customHeight="1" x14ac:dyDescent="0.3">
      <c r="A198" t="s">
        <v>589</v>
      </c>
      <c r="B198" t="s">
        <v>882</v>
      </c>
      <c r="C198" t="s">
        <v>543</v>
      </c>
      <c r="D198" t="s">
        <v>871</v>
      </c>
      <c r="F198" t="s">
        <v>883</v>
      </c>
    </row>
    <row r="199" spans="1:49" ht="12.75" hidden="1" customHeight="1" x14ac:dyDescent="0.3">
      <c r="A199" t="s">
        <v>589</v>
      </c>
      <c r="B199" t="s">
        <v>569</v>
      </c>
      <c r="C199" t="s">
        <v>526</v>
      </c>
      <c r="F199" t="s">
        <v>570</v>
      </c>
      <c r="G199" t="s">
        <v>570</v>
      </c>
      <c r="K199" t="s">
        <v>571</v>
      </c>
      <c r="U199" t="s">
        <v>884</v>
      </c>
    </row>
    <row r="200" spans="1:49" ht="12.75" customHeight="1" x14ac:dyDescent="0.3">
      <c r="A200" t="s">
        <v>589</v>
      </c>
      <c r="B200" t="s">
        <v>885</v>
      </c>
      <c r="AI200" t="s">
        <v>67</v>
      </c>
      <c r="AJ200" t="s">
        <v>68</v>
      </c>
      <c r="AK200" t="s">
        <v>69</v>
      </c>
      <c r="AM200" t="s">
        <v>70</v>
      </c>
      <c r="AN200" t="s">
        <v>94</v>
      </c>
      <c r="AO200" t="s">
        <v>95</v>
      </c>
      <c r="AQ200" t="s">
        <v>74</v>
      </c>
      <c r="AR200" t="s">
        <v>96</v>
      </c>
      <c r="AS200" t="s">
        <v>96</v>
      </c>
      <c r="AT200" t="s">
        <v>76</v>
      </c>
      <c r="AU200" t="s">
        <v>97</v>
      </c>
      <c r="AW200" t="s">
        <v>98</v>
      </c>
    </row>
    <row r="201" spans="1:49" ht="12.75" customHeight="1" x14ac:dyDescent="0.3">
      <c r="A201" t="s">
        <v>589</v>
      </c>
      <c r="B201" t="s">
        <v>589</v>
      </c>
      <c r="C201" t="s">
        <v>543</v>
      </c>
      <c r="D201" t="s">
        <v>871</v>
      </c>
      <c r="F201" t="s">
        <v>589</v>
      </c>
      <c r="AI201" t="s">
        <v>67</v>
      </c>
      <c r="AJ201" t="s">
        <v>68</v>
      </c>
      <c r="AK201" t="s">
        <v>69</v>
      </c>
      <c r="AM201" t="s">
        <v>70</v>
      </c>
      <c r="AN201" t="s">
        <v>94</v>
      </c>
      <c r="AO201" t="s">
        <v>95</v>
      </c>
      <c r="AQ201" t="s">
        <v>74</v>
      </c>
      <c r="AR201" t="s">
        <v>96</v>
      </c>
      <c r="AS201" t="s">
        <v>96</v>
      </c>
      <c r="AT201" t="s">
        <v>76</v>
      </c>
      <c r="AU201" t="s">
        <v>97</v>
      </c>
      <c r="AW201" t="s">
        <v>98</v>
      </c>
    </row>
    <row r="202" spans="1:49" ht="12.75" hidden="1" customHeight="1" x14ac:dyDescent="0.3">
      <c r="A202" t="s">
        <v>244</v>
      </c>
      <c r="B202" t="s">
        <v>886</v>
      </c>
      <c r="C202" t="s">
        <v>653</v>
      </c>
      <c r="D202" t="s">
        <v>887</v>
      </c>
      <c r="F202" t="s">
        <v>888</v>
      </c>
      <c r="K202" t="s">
        <v>538</v>
      </c>
    </row>
    <row r="203" spans="1:49" ht="12.75" hidden="1" customHeight="1" x14ac:dyDescent="0.3">
      <c r="A203" t="s">
        <v>244</v>
      </c>
      <c r="B203" t="s">
        <v>889</v>
      </c>
      <c r="C203" t="s">
        <v>653</v>
      </c>
      <c r="D203" t="s">
        <v>887</v>
      </c>
      <c r="F203" t="s">
        <v>890</v>
      </c>
      <c r="K203" t="s">
        <v>538</v>
      </c>
    </row>
    <row r="204" spans="1:49" ht="12.75" hidden="1" customHeight="1" x14ac:dyDescent="0.3">
      <c r="A204" t="s">
        <v>244</v>
      </c>
      <c r="B204" t="s">
        <v>891</v>
      </c>
      <c r="C204" t="s">
        <v>892</v>
      </c>
      <c r="D204" t="s">
        <v>893</v>
      </c>
      <c r="F204" t="s">
        <v>894</v>
      </c>
    </row>
    <row r="205" spans="1:49" ht="12.75" hidden="1" customHeight="1" x14ac:dyDescent="0.3">
      <c r="A205" t="s">
        <v>244</v>
      </c>
      <c r="B205" t="s">
        <v>895</v>
      </c>
      <c r="C205" t="s">
        <v>526</v>
      </c>
      <c r="D205" t="s">
        <v>887</v>
      </c>
      <c r="F205" t="s">
        <v>895</v>
      </c>
      <c r="K205" t="s">
        <v>529</v>
      </c>
      <c r="U205" t="s">
        <v>896</v>
      </c>
    </row>
    <row r="206" spans="1:49" ht="12.75" hidden="1" customHeight="1" x14ac:dyDescent="0.3">
      <c r="A206" t="s">
        <v>244</v>
      </c>
      <c r="B206" t="s">
        <v>897</v>
      </c>
      <c r="C206" t="s">
        <v>653</v>
      </c>
      <c r="D206" t="s">
        <v>887</v>
      </c>
      <c r="F206" t="s">
        <v>898</v>
      </c>
      <c r="K206" t="s">
        <v>538</v>
      </c>
    </row>
    <row r="207" spans="1:49" ht="12.75" hidden="1" customHeight="1" x14ac:dyDescent="0.3">
      <c r="A207" t="s">
        <v>244</v>
      </c>
      <c r="B207" t="s">
        <v>899</v>
      </c>
      <c r="C207" t="s">
        <v>526</v>
      </c>
      <c r="D207" t="s">
        <v>887</v>
      </c>
      <c r="F207" t="s">
        <v>900</v>
      </c>
      <c r="K207" t="s">
        <v>529</v>
      </c>
      <c r="U207" t="s">
        <v>901</v>
      </c>
    </row>
    <row r="208" spans="1:49" ht="12.75" hidden="1" customHeight="1" x14ac:dyDescent="0.3">
      <c r="A208" t="s">
        <v>244</v>
      </c>
      <c r="B208" t="s">
        <v>902</v>
      </c>
      <c r="C208" t="s">
        <v>526</v>
      </c>
      <c r="D208" t="s">
        <v>887</v>
      </c>
      <c r="F208" t="s">
        <v>903</v>
      </c>
      <c r="K208" t="s">
        <v>529</v>
      </c>
      <c r="U208" t="s">
        <v>904</v>
      </c>
    </row>
    <row r="209" spans="1:53" ht="12.75" hidden="1" customHeight="1" x14ac:dyDescent="0.3">
      <c r="A209" t="s">
        <v>244</v>
      </c>
      <c r="B209" t="s">
        <v>905</v>
      </c>
      <c r="C209" t="s">
        <v>526</v>
      </c>
      <c r="F209" t="s">
        <v>906</v>
      </c>
      <c r="K209" t="s">
        <v>529</v>
      </c>
      <c r="U209" t="s">
        <v>907</v>
      </c>
    </row>
    <row r="210" spans="1:53" ht="12.75" hidden="1" customHeight="1" x14ac:dyDescent="0.3">
      <c r="A210" t="s">
        <v>244</v>
      </c>
      <c r="B210" t="s">
        <v>908</v>
      </c>
      <c r="C210" t="s">
        <v>526</v>
      </c>
      <c r="D210" t="s">
        <v>887</v>
      </c>
      <c r="F210" t="s">
        <v>908</v>
      </c>
      <c r="K210" t="s">
        <v>529</v>
      </c>
      <c r="U210" t="s">
        <v>909</v>
      </c>
    </row>
    <row r="211" spans="1:53" ht="12.75" hidden="1" customHeight="1" x14ac:dyDescent="0.3">
      <c r="A211" t="s">
        <v>244</v>
      </c>
      <c r="B211" t="s">
        <v>910</v>
      </c>
      <c r="C211" t="s">
        <v>526</v>
      </c>
      <c r="D211" t="s">
        <v>887</v>
      </c>
      <c r="F211" t="s">
        <v>911</v>
      </c>
      <c r="K211" t="s">
        <v>529</v>
      </c>
      <c r="U211" t="s">
        <v>912</v>
      </c>
    </row>
    <row r="212" spans="1:53" ht="12.75" hidden="1" customHeight="1" x14ac:dyDescent="0.3">
      <c r="A212" t="s">
        <v>244</v>
      </c>
      <c r="B212" t="s">
        <v>913</v>
      </c>
      <c r="C212" t="s">
        <v>653</v>
      </c>
      <c r="D212" t="s">
        <v>887</v>
      </c>
      <c r="F212" t="s">
        <v>914</v>
      </c>
      <c r="K212" t="s">
        <v>538</v>
      </c>
    </row>
    <row r="213" spans="1:53" ht="12.75" hidden="1" customHeight="1" x14ac:dyDescent="0.3">
      <c r="A213" t="s">
        <v>244</v>
      </c>
      <c r="B213" t="s">
        <v>915</v>
      </c>
      <c r="C213" t="s">
        <v>543</v>
      </c>
      <c r="D213" t="s">
        <v>887</v>
      </c>
      <c r="F213" t="s">
        <v>916</v>
      </c>
      <c r="K213" t="s">
        <v>538</v>
      </c>
      <c r="Q213" s="4" t="s">
        <v>193</v>
      </c>
    </row>
    <row r="214" spans="1:53" ht="12.75" hidden="1" customHeight="1" x14ac:dyDescent="0.3">
      <c r="A214" t="s">
        <v>244</v>
      </c>
      <c r="B214" t="s">
        <v>917</v>
      </c>
      <c r="C214" t="s">
        <v>653</v>
      </c>
      <c r="D214" t="s">
        <v>887</v>
      </c>
      <c r="F214" t="s">
        <v>918</v>
      </c>
      <c r="K214" t="s">
        <v>538</v>
      </c>
    </row>
    <row r="215" spans="1:53" ht="12.75" hidden="1" customHeight="1" x14ac:dyDescent="0.3">
      <c r="A215" t="s">
        <v>244</v>
      </c>
      <c r="B215" t="s">
        <v>561</v>
      </c>
      <c r="C215" t="s">
        <v>562</v>
      </c>
      <c r="D215" t="s">
        <v>887</v>
      </c>
      <c r="F215" t="s">
        <v>564</v>
      </c>
      <c r="G215" t="s">
        <v>919</v>
      </c>
      <c r="J215" t="s">
        <v>565</v>
      </c>
    </row>
    <row r="216" spans="1:53" ht="12.75" hidden="1" customHeight="1" x14ac:dyDescent="0.3">
      <c r="A216" t="s">
        <v>244</v>
      </c>
      <c r="B216" t="s">
        <v>920</v>
      </c>
      <c r="C216" t="s">
        <v>653</v>
      </c>
      <c r="D216" t="s">
        <v>887</v>
      </c>
      <c r="F216" t="s">
        <v>921</v>
      </c>
      <c r="K216" t="s">
        <v>538</v>
      </c>
    </row>
    <row r="217" spans="1:53" ht="12.75" hidden="1" customHeight="1" x14ac:dyDescent="0.3">
      <c r="A217" t="s">
        <v>244</v>
      </c>
      <c r="B217" t="s">
        <v>922</v>
      </c>
      <c r="C217" t="s">
        <v>653</v>
      </c>
      <c r="D217" t="s">
        <v>887</v>
      </c>
      <c r="F217" t="s">
        <v>923</v>
      </c>
      <c r="K217" t="s">
        <v>538</v>
      </c>
    </row>
    <row r="218" spans="1:53" ht="12.75" hidden="1" customHeight="1" x14ac:dyDescent="0.3">
      <c r="A218" t="s">
        <v>244</v>
      </c>
      <c r="B218" t="s">
        <v>569</v>
      </c>
      <c r="C218" t="s">
        <v>526</v>
      </c>
      <c r="F218" t="s">
        <v>570</v>
      </c>
      <c r="G218" t="s">
        <v>570</v>
      </c>
      <c r="K218" t="s">
        <v>571</v>
      </c>
      <c r="U218" t="s">
        <v>924</v>
      </c>
    </row>
    <row r="219" spans="1:53" ht="12.75" hidden="1" customHeight="1" x14ac:dyDescent="0.3">
      <c r="A219" t="s">
        <v>244</v>
      </c>
      <c r="B219" t="s">
        <v>925</v>
      </c>
      <c r="C219" t="s">
        <v>526</v>
      </c>
      <c r="D219" t="s">
        <v>887</v>
      </c>
      <c r="F219" t="s">
        <v>926</v>
      </c>
      <c r="K219" t="s">
        <v>529</v>
      </c>
      <c r="U219" t="s">
        <v>927</v>
      </c>
    </row>
    <row r="220" spans="1:53" ht="12.75" hidden="1" customHeight="1" x14ac:dyDescent="0.3">
      <c r="A220" t="s">
        <v>244</v>
      </c>
      <c r="B220" t="s">
        <v>928</v>
      </c>
      <c r="C220" t="s">
        <v>832</v>
      </c>
      <c r="D220" t="s">
        <v>929</v>
      </c>
      <c r="F220" t="s">
        <v>930</v>
      </c>
      <c r="G220" t="s">
        <v>931</v>
      </c>
      <c r="K220" t="s">
        <v>932</v>
      </c>
      <c r="AB220" t="s">
        <v>933</v>
      </c>
      <c r="AC220" s="4" t="s">
        <v>934</v>
      </c>
    </row>
    <row r="221" spans="1:53" ht="12.75" hidden="1" customHeight="1" x14ac:dyDescent="0.3">
      <c r="A221" t="s">
        <v>244</v>
      </c>
      <c r="B221" t="s">
        <v>935</v>
      </c>
      <c r="C221" t="s">
        <v>526</v>
      </c>
      <c r="D221" t="s">
        <v>887</v>
      </c>
      <c r="F221" t="s">
        <v>936</v>
      </c>
      <c r="K221" t="s">
        <v>529</v>
      </c>
      <c r="U221" t="s">
        <v>937</v>
      </c>
    </row>
    <row r="222" spans="1:53" ht="12.75" hidden="1" customHeight="1" x14ac:dyDescent="0.3">
      <c r="A222" t="s">
        <v>244</v>
      </c>
      <c r="B222" t="s">
        <v>938</v>
      </c>
      <c r="C222" t="s">
        <v>832</v>
      </c>
      <c r="D222" t="s">
        <v>929</v>
      </c>
      <c r="F222" t="s">
        <v>939</v>
      </c>
      <c r="G222" t="s">
        <v>940</v>
      </c>
      <c r="K222" t="s">
        <v>941</v>
      </c>
      <c r="AB222" t="s">
        <v>942</v>
      </c>
      <c r="AC222" s="4" t="s">
        <v>943</v>
      </c>
    </row>
    <row r="223" spans="1:53" ht="12.75" customHeight="1" x14ac:dyDescent="0.3">
      <c r="A223" t="s">
        <v>244</v>
      </c>
      <c r="AI223" t="s">
        <v>244</v>
      </c>
      <c r="AJ223" t="s">
        <v>245</v>
      </c>
      <c r="AK223" t="s">
        <v>246</v>
      </c>
      <c r="AM223" t="s">
        <v>70</v>
      </c>
      <c r="AQ223" t="s">
        <v>247</v>
      </c>
      <c r="AR223" t="s">
        <v>248</v>
      </c>
      <c r="AS223" t="s">
        <v>249</v>
      </c>
      <c r="AT223" t="s">
        <v>148</v>
      </c>
      <c r="AU223" t="s">
        <v>250</v>
      </c>
      <c r="BA223" t="s">
        <v>251</v>
      </c>
    </row>
    <row r="224" spans="1:53" ht="12.75" customHeight="1" x14ac:dyDescent="0.3">
      <c r="A224" t="s">
        <v>244</v>
      </c>
      <c r="AI224" t="s">
        <v>244</v>
      </c>
      <c r="AJ224" t="s">
        <v>245</v>
      </c>
      <c r="AK224" t="s">
        <v>246</v>
      </c>
      <c r="AM224" t="s">
        <v>70</v>
      </c>
      <c r="AQ224" t="s">
        <v>247</v>
      </c>
      <c r="AR224" t="s">
        <v>139</v>
      </c>
      <c r="AS224" t="s">
        <v>252</v>
      </c>
      <c r="AT224" t="s">
        <v>141</v>
      </c>
      <c r="AV224" t="s">
        <v>142</v>
      </c>
      <c r="BA224" t="s">
        <v>197</v>
      </c>
    </row>
    <row r="225" spans="1:53" ht="12.75" customHeight="1" x14ac:dyDescent="0.3">
      <c r="A225" t="s">
        <v>244</v>
      </c>
      <c r="AI225" t="s">
        <v>244</v>
      </c>
      <c r="AJ225" t="s">
        <v>245</v>
      </c>
      <c r="AK225" t="s">
        <v>246</v>
      </c>
      <c r="AM225" t="s">
        <v>70</v>
      </c>
      <c r="AQ225" t="s">
        <v>247</v>
      </c>
      <c r="AR225" t="s">
        <v>253</v>
      </c>
      <c r="AS225" t="s">
        <v>254</v>
      </c>
      <c r="AT225" t="s">
        <v>141</v>
      </c>
      <c r="AV225" t="s">
        <v>142</v>
      </c>
      <c r="BA225" t="s">
        <v>197</v>
      </c>
    </row>
    <row r="226" spans="1:53" ht="12.75" customHeight="1" x14ac:dyDescent="0.3">
      <c r="A226" t="s">
        <v>244</v>
      </c>
      <c r="B226" t="s">
        <v>944</v>
      </c>
      <c r="C226" t="s">
        <v>543</v>
      </c>
      <c r="D226" t="s">
        <v>893</v>
      </c>
      <c r="F226" t="s">
        <v>945</v>
      </c>
      <c r="G226" t="s">
        <v>945</v>
      </c>
      <c r="AI226" t="s">
        <v>244</v>
      </c>
      <c r="AJ226" t="s">
        <v>245</v>
      </c>
      <c r="AK226" t="s">
        <v>246</v>
      </c>
      <c r="AM226" t="s">
        <v>70</v>
      </c>
      <c r="AN226" t="s">
        <v>78</v>
      </c>
      <c r="AO226" t="s">
        <v>255</v>
      </c>
      <c r="AQ226" t="s">
        <v>247</v>
      </c>
      <c r="AR226" t="s">
        <v>256</v>
      </c>
      <c r="AS226" t="s">
        <v>257</v>
      </c>
      <c r="AT226" t="s">
        <v>145</v>
      </c>
      <c r="AU226" t="s">
        <v>258</v>
      </c>
    </row>
    <row r="227" spans="1:53" ht="12.75" customHeight="1" x14ac:dyDescent="0.3">
      <c r="A227" t="s">
        <v>244</v>
      </c>
      <c r="B227" t="s">
        <v>946</v>
      </c>
      <c r="C227" t="s">
        <v>543</v>
      </c>
      <c r="D227" t="s">
        <v>947</v>
      </c>
      <c r="F227" t="s">
        <v>948</v>
      </c>
      <c r="G227" t="s">
        <v>948</v>
      </c>
      <c r="AI227" t="s">
        <v>244</v>
      </c>
      <c r="AJ227" t="s">
        <v>245</v>
      </c>
      <c r="AK227" t="s">
        <v>246</v>
      </c>
      <c r="AM227" t="s">
        <v>70</v>
      </c>
      <c r="AN227" t="s">
        <v>78</v>
      </c>
      <c r="AO227" t="s">
        <v>259</v>
      </c>
      <c r="AQ227" t="s">
        <v>247</v>
      </c>
      <c r="AR227" t="s">
        <v>260</v>
      </c>
      <c r="AS227" t="s">
        <v>261</v>
      </c>
      <c r="AT227" t="s">
        <v>76</v>
      </c>
      <c r="AU227" t="s">
        <v>262</v>
      </c>
    </row>
    <row r="228" spans="1:53" ht="12.75" customHeight="1" x14ac:dyDescent="0.3">
      <c r="A228" t="s">
        <v>244</v>
      </c>
      <c r="B228" t="s">
        <v>949</v>
      </c>
      <c r="C228" t="s">
        <v>562</v>
      </c>
      <c r="D228" t="s">
        <v>893</v>
      </c>
      <c r="F228" t="s">
        <v>950</v>
      </c>
      <c r="G228" t="s">
        <v>950</v>
      </c>
      <c r="J228" t="s">
        <v>951</v>
      </c>
      <c r="AI228" t="s">
        <v>244</v>
      </c>
      <c r="AJ228" t="s">
        <v>245</v>
      </c>
      <c r="AK228" t="s">
        <v>246</v>
      </c>
      <c r="AM228" t="s">
        <v>70</v>
      </c>
      <c r="AN228" t="s">
        <v>78</v>
      </c>
      <c r="AO228" t="s">
        <v>263</v>
      </c>
      <c r="AQ228" t="s">
        <v>247</v>
      </c>
      <c r="AR228" t="s">
        <v>264</v>
      </c>
      <c r="AS228" t="s">
        <v>265</v>
      </c>
      <c r="AT228" t="s">
        <v>148</v>
      </c>
      <c r="AU228" t="s">
        <v>266</v>
      </c>
      <c r="AW228" t="s">
        <v>267</v>
      </c>
    </row>
    <row r="229" spans="1:53" ht="12.75" customHeight="1" x14ac:dyDescent="0.3">
      <c r="A229" t="s">
        <v>244</v>
      </c>
      <c r="B229" t="s">
        <v>952</v>
      </c>
      <c r="C229" t="s">
        <v>543</v>
      </c>
      <c r="D229" t="s">
        <v>947</v>
      </c>
      <c r="F229" t="s">
        <v>953</v>
      </c>
      <c r="G229" t="s">
        <v>953</v>
      </c>
      <c r="AI229" t="s">
        <v>244</v>
      </c>
      <c r="AJ229" t="s">
        <v>245</v>
      </c>
      <c r="AK229" t="s">
        <v>246</v>
      </c>
      <c r="AM229" t="s">
        <v>70</v>
      </c>
      <c r="AN229" t="s">
        <v>78</v>
      </c>
      <c r="AO229" t="s">
        <v>268</v>
      </c>
      <c r="AP229" t="s">
        <v>73</v>
      </c>
      <c r="AQ229" t="s">
        <v>247</v>
      </c>
      <c r="AR229" t="s">
        <v>226</v>
      </c>
      <c r="AS229" t="s">
        <v>269</v>
      </c>
      <c r="AT229" t="s">
        <v>148</v>
      </c>
      <c r="AU229" t="s">
        <v>270</v>
      </c>
      <c r="AX229" t="s">
        <v>73</v>
      </c>
      <c r="AY229" t="s">
        <v>73</v>
      </c>
    </row>
    <row r="230" spans="1:53" ht="12.75" customHeight="1" x14ac:dyDescent="0.3">
      <c r="A230" t="s">
        <v>244</v>
      </c>
      <c r="B230" t="s">
        <v>954</v>
      </c>
      <c r="C230" t="s">
        <v>955</v>
      </c>
      <c r="D230" t="s">
        <v>887</v>
      </c>
      <c r="F230" t="s">
        <v>956</v>
      </c>
      <c r="G230" t="s">
        <v>956</v>
      </c>
      <c r="K230" t="s">
        <v>538</v>
      </c>
      <c r="Q230" t="s">
        <v>571</v>
      </c>
      <c r="AI230" t="s">
        <v>244</v>
      </c>
      <c r="AJ230" t="s">
        <v>245</v>
      </c>
      <c r="AK230" t="s">
        <v>246</v>
      </c>
      <c r="AM230" t="s">
        <v>70</v>
      </c>
      <c r="AN230" t="s">
        <v>78</v>
      </c>
      <c r="AO230" t="s">
        <v>255</v>
      </c>
      <c r="AQ230" t="s">
        <v>247</v>
      </c>
      <c r="AR230" t="s">
        <v>256</v>
      </c>
      <c r="AS230" t="s">
        <v>257</v>
      </c>
      <c r="AT230" t="s">
        <v>145</v>
      </c>
      <c r="AU230" t="s">
        <v>258</v>
      </c>
    </row>
    <row r="231" spans="1:53" ht="12.75" customHeight="1" x14ac:dyDescent="0.3">
      <c r="A231" t="s">
        <v>244</v>
      </c>
      <c r="B231" t="s">
        <v>954</v>
      </c>
      <c r="C231" t="s">
        <v>955</v>
      </c>
      <c r="D231" t="s">
        <v>887</v>
      </c>
      <c r="F231" t="s">
        <v>956</v>
      </c>
      <c r="G231" t="s">
        <v>956</v>
      </c>
      <c r="K231" t="s">
        <v>538</v>
      </c>
      <c r="Q231" t="s">
        <v>571</v>
      </c>
      <c r="AI231" t="s">
        <v>244</v>
      </c>
      <c r="AJ231" t="s">
        <v>245</v>
      </c>
      <c r="AK231" t="s">
        <v>246</v>
      </c>
      <c r="AM231" t="s">
        <v>70</v>
      </c>
      <c r="AN231" t="s">
        <v>78</v>
      </c>
      <c r="AO231" t="s">
        <v>259</v>
      </c>
      <c r="AQ231" t="s">
        <v>247</v>
      </c>
      <c r="AR231" t="s">
        <v>260</v>
      </c>
      <c r="AS231" t="s">
        <v>261</v>
      </c>
      <c r="AT231" t="s">
        <v>76</v>
      </c>
      <c r="AU231" t="s">
        <v>262</v>
      </c>
    </row>
    <row r="232" spans="1:53" ht="12.75" customHeight="1" x14ac:dyDescent="0.3">
      <c r="A232" t="s">
        <v>244</v>
      </c>
      <c r="B232" t="s">
        <v>954</v>
      </c>
      <c r="C232" t="s">
        <v>955</v>
      </c>
      <c r="D232" t="s">
        <v>887</v>
      </c>
      <c r="F232" t="s">
        <v>956</v>
      </c>
      <c r="G232" t="s">
        <v>956</v>
      </c>
      <c r="K232" t="s">
        <v>538</v>
      </c>
      <c r="Q232" t="s">
        <v>571</v>
      </c>
      <c r="AI232" t="s">
        <v>244</v>
      </c>
      <c r="AJ232" t="s">
        <v>245</v>
      </c>
      <c r="AK232" t="s">
        <v>246</v>
      </c>
      <c r="AM232" t="s">
        <v>70</v>
      </c>
      <c r="AN232" t="s">
        <v>78</v>
      </c>
      <c r="AO232" t="s">
        <v>263</v>
      </c>
      <c r="AQ232" t="s">
        <v>247</v>
      </c>
      <c r="AR232" t="s">
        <v>264</v>
      </c>
      <c r="AS232" t="s">
        <v>265</v>
      </c>
      <c r="AT232" t="s">
        <v>148</v>
      </c>
      <c r="AU232" t="s">
        <v>266</v>
      </c>
      <c r="AW232" t="s">
        <v>267</v>
      </c>
    </row>
    <row r="233" spans="1:53" ht="12.75" customHeight="1" x14ac:dyDescent="0.3">
      <c r="A233" t="s">
        <v>244</v>
      </c>
      <c r="B233" t="s">
        <v>954</v>
      </c>
      <c r="C233" t="s">
        <v>955</v>
      </c>
      <c r="D233" t="s">
        <v>887</v>
      </c>
      <c r="F233" t="s">
        <v>956</v>
      </c>
      <c r="G233" t="s">
        <v>956</v>
      </c>
      <c r="K233" t="s">
        <v>538</v>
      </c>
      <c r="Q233" t="s">
        <v>571</v>
      </c>
      <c r="AI233" t="s">
        <v>244</v>
      </c>
      <c r="AJ233" t="s">
        <v>245</v>
      </c>
      <c r="AK233" t="s">
        <v>246</v>
      </c>
      <c r="AM233" t="s">
        <v>70</v>
      </c>
      <c r="AN233" t="s">
        <v>78</v>
      </c>
      <c r="AO233" t="s">
        <v>268</v>
      </c>
      <c r="AP233" t="s">
        <v>73</v>
      </c>
      <c r="AQ233" t="s">
        <v>247</v>
      </c>
      <c r="AR233" t="s">
        <v>226</v>
      </c>
      <c r="AS233" t="s">
        <v>269</v>
      </c>
      <c r="AT233" t="s">
        <v>148</v>
      </c>
      <c r="AU233" t="s">
        <v>270</v>
      </c>
      <c r="AX233" t="s">
        <v>73</v>
      </c>
      <c r="AY233" t="s">
        <v>73</v>
      </c>
    </row>
    <row r="234" spans="1:53" ht="12.75" hidden="1" customHeight="1" x14ac:dyDescent="0.3">
      <c r="A234" t="s">
        <v>957</v>
      </c>
      <c r="B234" t="s">
        <v>624</v>
      </c>
      <c r="C234" t="s">
        <v>535</v>
      </c>
      <c r="F234" t="s">
        <v>958</v>
      </c>
    </row>
    <row r="235" spans="1:53" ht="12.75" hidden="1" customHeight="1" x14ac:dyDescent="0.3">
      <c r="A235" t="s">
        <v>957</v>
      </c>
      <c r="B235" t="s">
        <v>959</v>
      </c>
      <c r="C235" t="s">
        <v>543</v>
      </c>
      <c r="F235" t="s">
        <v>960</v>
      </c>
      <c r="G235" t="s">
        <v>960</v>
      </c>
    </row>
    <row r="236" spans="1:53" ht="12.75" hidden="1" customHeight="1" x14ac:dyDescent="0.3">
      <c r="A236" t="s">
        <v>957</v>
      </c>
      <c r="B236" t="s">
        <v>961</v>
      </c>
      <c r="C236" t="s">
        <v>543</v>
      </c>
      <c r="F236" t="s">
        <v>962</v>
      </c>
    </row>
    <row r="237" spans="1:53" ht="12.75" hidden="1" customHeight="1" x14ac:dyDescent="0.3">
      <c r="A237" t="s">
        <v>957</v>
      </c>
      <c r="B237" t="s">
        <v>963</v>
      </c>
      <c r="C237" t="s">
        <v>543</v>
      </c>
      <c r="F237" t="s">
        <v>964</v>
      </c>
      <c r="G237" t="s">
        <v>965</v>
      </c>
    </row>
    <row r="238" spans="1:53" ht="12.75" hidden="1" customHeight="1" x14ac:dyDescent="0.3">
      <c r="A238" t="s">
        <v>957</v>
      </c>
      <c r="B238" t="s">
        <v>966</v>
      </c>
      <c r="C238" t="s">
        <v>543</v>
      </c>
      <c r="F238" t="s">
        <v>967</v>
      </c>
    </row>
    <row r="239" spans="1:53" ht="12.75" hidden="1" customHeight="1" x14ac:dyDescent="0.3">
      <c r="A239" t="s">
        <v>957</v>
      </c>
      <c r="B239" t="s">
        <v>968</v>
      </c>
      <c r="C239" t="s">
        <v>543</v>
      </c>
      <c r="F239" t="s">
        <v>969</v>
      </c>
    </row>
    <row r="240" spans="1:53" ht="12.75" hidden="1" customHeight="1" x14ac:dyDescent="0.3">
      <c r="A240" t="s">
        <v>957</v>
      </c>
      <c r="B240" t="s">
        <v>569</v>
      </c>
      <c r="C240" t="s">
        <v>526</v>
      </c>
      <c r="F240" t="s">
        <v>570</v>
      </c>
      <c r="G240" t="s">
        <v>570</v>
      </c>
      <c r="K240" t="s">
        <v>571</v>
      </c>
      <c r="U240" t="s">
        <v>970</v>
      </c>
    </row>
    <row r="241" spans="1:21" ht="12.75" hidden="1" customHeight="1" x14ac:dyDescent="0.3">
      <c r="A241" t="s">
        <v>957</v>
      </c>
      <c r="B241" t="s">
        <v>971</v>
      </c>
      <c r="C241" t="s">
        <v>526</v>
      </c>
      <c r="F241" t="s">
        <v>972</v>
      </c>
      <c r="U241" t="s">
        <v>973</v>
      </c>
    </row>
    <row r="242" spans="1:21" ht="12.75" hidden="1" customHeight="1" x14ac:dyDescent="0.3">
      <c r="A242" t="s">
        <v>974</v>
      </c>
      <c r="B242" t="s">
        <v>975</v>
      </c>
      <c r="C242" t="s">
        <v>543</v>
      </c>
      <c r="F242" t="s">
        <v>976</v>
      </c>
    </row>
    <row r="243" spans="1:21" ht="12.75" hidden="1" customHeight="1" x14ac:dyDescent="0.3">
      <c r="A243" t="s">
        <v>974</v>
      </c>
      <c r="B243" t="s">
        <v>977</v>
      </c>
      <c r="C243" t="s">
        <v>543</v>
      </c>
      <c r="F243" t="s">
        <v>978</v>
      </c>
    </row>
    <row r="244" spans="1:21" ht="12.75" hidden="1" customHeight="1" x14ac:dyDescent="0.3">
      <c r="A244" t="s">
        <v>974</v>
      </c>
      <c r="B244" t="s">
        <v>332</v>
      </c>
      <c r="C244" t="s">
        <v>543</v>
      </c>
      <c r="F244" t="s">
        <v>979</v>
      </c>
    </row>
    <row r="245" spans="1:21" ht="12.75" hidden="1" customHeight="1" x14ac:dyDescent="0.3">
      <c r="A245" t="s">
        <v>974</v>
      </c>
      <c r="B245" t="s">
        <v>980</v>
      </c>
      <c r="C245" t="s">
        <v>543</v>
      </c>
      <c r="F245" t="s">
        <v>981</v>
      </c>
    </row>
    <row r="246" spans="1:21" ht="12.75" hidden="1" customHeight="1" x14ac:dyDescent="0.3">
      <c r="A246" t="s">
        <v>974</v>
      </c>
      <c r="B246" t="s">
        <v>982</v>
      </c>
      <c r="C246" t="s">
        <v>653</v>
      </c>
      <c r="F246" t="s">
        <v>983</v>
      </c>
    </row>
    <row r="247" spans="1:21" ht="12.75" hidden="1" customHeight="1" x14ac:dyDescent="0.3">
      <c r="A247" t="s">
        <v>974</v>
      </c>
      <c r="B247" t="s">
        <v>984</v>
      </c>
      <c r="C247" t="s">
        <v>543</v>
      </c>
      <c r="F247" t="s">
        <v>985</v>
      </c>
    </row>
    <row r="248" spans="1:21" ht="12.75" hidden="1" customHeight="1" x14ac:dyDescent="0.3">
      <c r="A248" t="s">
        <v>974</v>
      </c>
      <c r="B248" t="s">
        <v>986</v>
      </c>
      <c r="C248" t="s">
        <v>543</v>
      </c>
      <c r="F248" t="s">
        <v>987</v>
      </c>
    </row>
    <row r="249" spans="1:21" ht="12.75" hidden="1" customHeight="1" x14ac:dyDescent="0.3">
      <c r="A249" t="s">
        <v>974</v>
      </c>
      <c r="B249" t="s">
        <v>988</v>
      </c>
      <c r="C249" t="s">
        <v>526</v>
      </c>
      <c r="D249" t="s">
        <v>527</v>
      </c>
      <c r="F249" t="s">
        <v>989</v>
      </c>
      <c r="G249" t="s">
        <v>989</v>
      </c>
      <c r="K249" t="s">
        <v>529</v>
      </c>
      <c r="U249" t="s">
        <v>990</v>
      </c>
    </row>
    <row r="250" spans="1:21" ht="12.75" hidden="1" customHeight="1" x14ac:dyDescent="0.3">
      <c r="A250" t="s">
        <v>974</v>
      </c>
      <c r="B250" t="s">
        <v>991</v>
      </c>
      <c r="C250" t="s">
        <v>543</v>
      </c>
      <c r="F250" t="s">
        <v>992</v>
      </c>
    </row>
    <row r="251" spans="1:21" ht="12.75" hidden="1" customHeight="1" x14ac:dyDescent="0.3">
      <c r="A251" t="s">
        <v>974</v>
      </c>
      <c r="B251" t="s">
        <v>993</v>
      </c>
      <c r="C251" t="s">
        <v>543</v>
      </c>
      <c r="F251" t="s">
        <v>994</v>
      </c>
    </row>
    <row r="252" spans="1:21" ht="12.75" hidden="1" customHeight="1" x14ac:dyDescent="0.3">
      <c r="A252" t="s">
        <v>974</v>
      </c>
      <c r="B252" t="s">
        <v>995</v>
      </c>
      <c r="C252" t="s">
        <v>543</v>
      </c>
      <c r="F252" t="s">
        <v>996</v>
      </c>
    </row>
    <row r="253" spans="1:21" ht="12.75" hidden="1" customHeight="1" x14ac:dyDescent="0.3">
      <c r="A253" t="s">
        <v>974</v>
      </c>
      <c r="B253" t="s">
        <v>997</v>
      </c>
      <c r="C253" t="s">
        <v>543</v>
      </c>
      <c r="F253" t="s">
        <v>998</v>
      </c>
    </row>
    <row r="254" spans="1:21" ht="12.75" hidden="1" customHeight="1" x14ac:dyDescent="0.3">
      <c r="A254" t="s">
        <v>974</v>
      </c>
      <c r="B254" t="s">
        <v>999</v>
      </c>
      <c r="C254" t="s">
        <v>543</v>
      </c>
      <c r="F254" t="s">
        <v>589</v>
      </c>
    </row>
    <row r="255" spans="1:21" ht="12.75" hidden="1" customHeight="1" x14ac:dyDescent="0.3">
      <c r="A255" t="s">
        <v>974</v>
      </c>
      <c r="B255" t="s">
        <v>1000</v>
      </c>
      <c r="C255" t="s">
        <v>614</v>
      </c>
      <c r="F255" t="s">
        <v>1001</v>
      </c>
    </row>
    <row r="256" spans="1:21" ht="12.75" hidden="1" customHeight="1" x14ac:dyDescent="0.3">
      <c r="A256" t="s">
        <v>974</v>
      </c>
      <c r="B256" t="s">
        <v>1002</v>
      </c>
      <c r="C256" t="s">
        <v>543</v>
      </c>
      <c r="F256" t="s">
        <v>1003</v>
      </c>
    </row>
    <row r="257" spans="1:51" ht="12.75" hidden="1" customHeight="1" x14ac:dyDescent="0.3">
      <c r="A257" t="s">
        <v>974</v>
      </c>
      <c r="B257" t="s">
        <v>342</v>
      </c>
      <c r="C257" t="s">
        <v>614</v>
      </c>
      <c r="F257" t="s">
        <v>1004</v>
      </c>
    </row>
    <row r="258" spans="1:51" ht="12.75" hidden="1" customHeight="1" x14ac:dyDescent="0.3">
      <c r="A258" t="s">
        <v>974</v>
      </c>
      <c r="B258" t="s">
        <v>1005</v>
      </c>
      <c r="C258" t="s">
        <v>543</v>
      </c>
      <c r="F258" t="s">
        <v>1006</v>
      </c>
    </row>
    <row r="259" spans="1:51" ht="12.75" hidden="1" customHeight="1" x14ac:dyDescent="0.3">
      <c r="A259" t="s">
        <v>974</v>
      </c>
      <c r="B259" t="s">
        <v>230</v>
      </c>
      <c r="C259" t="s">
        <v>543</v>
      </c>
      <c r="F259" t="s">
        <v>230</v>
      </c>
    </row>
    <row r="260" spans="1:51" ht="12.75" hidden="1" customHeight="1" x14ac:dyDescent="0.3">
      <c r="A260" t="s">
        <v>974</v>
      </c>
      <c r="B260" t="s">
        <v>1007</v>
      </c>
      <c r="C260" t="s">
        <v>543</v>
      </c>
      <c r="F260" t="s">
        <v>1008</v>
      </c>
    </row>
    <row r="261" spans="1:51" ht="12.75" hidden="1" customHeight="1" x14ac:dyDescent="0.3">
      <c r="A261" t="s">
        <v>974</v>
      </c>
      <c r="B261" t="s">
        <v>569</v>
      </c>
      <c r="C261" t="s">
        <v>526</v>
      </c>
      <c r="F261" t="s">
        <v>570</v>
      </c>
      <c r="G261" t="s">
        <v>570</v>
      </c>
      <c r="K261" t="s">
        <v>571</v>
      </c>
      <c r="U261" t="s">
        <v>1009</v>
      </c>
    </row>
    <row r="262" spans="1:51" ht="12.75" customHeight="1" x14ac:dyDescent="0.3">
      <c r="A262" t="s">
        <v>974</v>
      </c>
      <c r="B262" t="s">
        <v>885</v>
      </c>
      <c r="AI262" t="s">
        <v>304</v>
      </c>
      <c r="AJ262" t="s">
        <v>305</v>
      </c>
      <c r="AK262" t="s">
        <v>306</v>
      </c>
      <c r="AL262" s="5" t="s">
        <v>307</v>
      </c>
      <c r="AM262" t="s">
        <v>70</v>
      </c>
      <c r="AN262" t="s">
        <v>78</v>
      </c>
      <c r="AO262" t="s">
        <v>310</v>
      </c>
      <c r="AQ262" t="s">
        <v>309</v>
      </c>
      <c r="AR262" t="s">
        <v>311</v>
      </c>
      <c r="AT262" t="s">
        <v>118</v>
      </c>
      <c r="AU262" t="s">
        <v>312</v>
      </c>
    </row>
    <row r="263" spans="1:51" ht="12.75" customHeight="1" x14ac:dyDescent="0.3">
      <c r="A263" t="s">
        <v>974</v>
      </c>
      <c r="B263" t="s">
        <v>885</v>
      </c>
      <c r="AI263" t="s">
        <v>304</v>
      </c>
      <c r="AJ263" t="s">
        <v>305</v>
      </c>
      <c r="AK263" t="s">
        <v>306</v>
      </c>
      <c r="AL263" s="5" t="s">
        <v>307</v>
      </c>
      <c r="AM263" t="s">
        <v>70</v>
      </c>
      <c r="AN263" t="s">
        <v>78</v>
      </c>
      <c r="AO263" t="s">
        <v>313</v>
      </c>
      <c r="AP263" t="s">
        <v>73</v>
      </c>
      <c r="AQ263" t="s">
        <v>309</v>
      </c>
      <c r="AR263" t="s">
        <v>314</v>
      </c>
      <c r="AS263" t="s">
        <v>314</v>
      </c>
      <c r="AT263" t="s">
        <v>145</v>
      </c>
      <c r="AU263" t="s">
        <v>315</v>
      </c>
      <c r="AX263" t="s">
        <v>73</v>
      </c>
    </row>
    <row r="264" spans="1:51" ht="12.75" customHeight="1" x14ac:dyDescent="0.3">
      <c r="A264" t="s">
        <v>974</v>
      </c>
      <c r="B264" t="s">
        <v>885</v>
      </c>
      <c r="AI264" t="s">
        <v>304</v>
      </c>
      <c r="AJ264" t="s">
        <v>305</v>
      </c>
      <c r="AK264" t="s">
        <v>306</v>
      </c>
      <c r="AL264" s="5" t="s">
        <v>307</v>
      </c>
      <c r="AM264" t="s">
        <v>70</v>
      </c>
      <c r="AN264" t="s">
        <v>78</v>
      </c>
      <c r="AO264" t="s">
        <v>316</v>
      </c>
      <c r="AP264" t="s">
        <v>73</v>
      </c>
      <c r="AQ264" t="s">
        <v>309</v>
      </c>
      <c r="AR264" t="s">
        <v>317</v>
      </c>
      <c r="AT264" t="s">
        <v>89</v>
      </c>
      <c r="AU264" t="s">
        <v>318</v>
      </c>
    </row>
    <row r="265" spans="1:51" ht="12.75" customHeight="1" x14ac:dyDescent="0.3">
      <c r="A265" t="s">
        <v>974</v>
      </c>
      <c r="B265" t="s">
        <v>885</v>
      </c>
      <c r="AI265" t="s">
        <v>304</v>
      </c>
      <c r="AJ265" t="s">
        <v>305</v>
      </c>
      <c r="AK265" t="s">
        <v>306</v>
      </c>
      <c r="AL265" s="5" t="s">
        <v>307</v>
      </c>
      <c r="AM265" t="s">
        <v>70</v>
      </c>
      <c r="AN265" t="s">
        <v>78</v>
      </c>
      <c r="AO265" t="s">
        <v>319</v>
      </c>
      <c r="AP265" t="s">
        <v>73</v>
      </c>
      <c r="AQ265" t="s">
        <v>309</v>
      </c>
      <c r="AR265" t="s">
        <v>320</v>
      </c>
      <c r="AT265" t="s">
        <v>81</v>
      </c>
      <c r="AU265" t="s">
        <v>321</v>
      </c>
      <c r="AX265" t="s">
        <v>73</v>
      </c>
    </row>
    <row r="266" spans="1:51" ht="12.75" customHeight="1" x14ac:dyDescent="0.3">
      <c r="A266" t="s">
        <v>974</v>
      </c>
      <c r="B266" t="s">
        <v>1010</v>
      </c>
      <c r="C266" t="s">
        <v>543</v>
      </c>
      <c r="F266" t="s">
        <v>1011</v>
      </c>
      <c r="AI266" t="s">
        <v>304</v>
      </c>
      <c r="AJ266" t="s">
        <v>305</v>
      </c>
      <c r="AK266" t="s">
        <v>306</v>
      </c>
      <c r="AL266" s="5" t="s">
        <v>307</v>
      </c>
      <c r="AM266" t="s">
        <v>70</v>
      </c>
      <c r="AN266" t="s">
        <v>78</v>
      </c>
      <c r="AO266" t="s">
        <v>313</v>
      </c>
      <c r="AP266" t="s">
        <v>73</v>
      </c>
      <c r="AQ266" t="s">
        <v>309</v>
      </c>
      <c r="AR266" t="s">
        <v>314</v>
      </c>
      <c r="AS266" t="s">
        <v>314</v>
      </c>
      <c r="AT266" t="s">
        <v>145</v>
      </c>
      <c r="AU266" t="s">
        <v>315</v>
      </c>
      <c r="AX266" t="s">
        <v>73</v>
      </c>
    </row>
    <row r="267" spans="1:51" ht="12.75" customHeight="1" x14ac:dyDescent="0.3">
      <c r="A267" t="s">
        <v>974</v>
      </c>
      <c r="B267" t="s">
        <v>1012</v>
      </c>
      <c r="C267" t="s">
        <v>543</v>
      </c>
      <c r="F267" t="s">
        <v>1013</v>
      </c>
      <c r="AI267" t="s">
        <v>304</v>
      </c>
      <c r="AJ267" t="s">
        <v>305</v>
      </c>
      <c r="AK267" t="s">
        <v>306</v>
      </c>
      <c r="AL267" s="5" t="s">
        <v>307</v>
      </c>
      <c r="AM267" t="s">
        <v>70</v>
      </c>
      <c r="AN267" t="s">
        <v>78</v>
      </c>
      <c r="AO267" t="s">
        <v>310</v>
      </c>
      <c r="AQ267" t="s">
        <v>309</v>
      </c>
      <c r="AR267" t="s">
        <v>311</v>
      </c>
      <c r="AT267" t="s">
        <v>118</v>
      </c>
      <c r="AU267" t="s">
        <v>312</v>
      </c>
    </row>
    <row r="268" spans="1:51" ht="12.75" customHeight="1" x14ac:dyDescent="0.3">
      <c r="A268" t="s">
        <v>974</v>
      </c>
      <c r="B268" t="s">
        <v>311</v>
      </c>
      <c r="C268" t="s">
        <v>543</v>
      </c>
      <c r="F268" t="s">
        <v>1014</v>
      </c>
      <c r="AI268" t="s">
        <v>304</v>
      </c>
      <c r="AJ268" t="s">
        <v>305</v>
      </c>
      <c r="AK268" t="s">
        <v>306</v>
      </c>
      <c r="AL268" s="5" t="s">
        <v>307</v>
      </c>
      <c r="AM268" t="s">
        <v>70</v>
      </c>
      <c r="AN268" t="s">
        <v>78</v>
      </c>
      <c r="AO268" t="s">
        <v>316</v>
      </c>
      <c r="AP268" t="s">
        <v>73</v>
      </c>
      <c r="AQ268" t="s">
        <v>309</v>
      </c>
      <c r="AR268" t="s">
        <v>317</v>
      </c>
      <c r="AT268" t="s">
        <v>89</v>
      </c>
      <c r="AU268" t="s">
        <v>318</v>
      </c>
    </row>
    <row r="269" spans="1:51" ht="12.75" customHeight="1" x14ac:dyDescent="0.3">
      <c r="A269" t="s">
        <v>974</v>
      </c>
      <c r="B269" t="s">
        <v>320</v>
      </c>
      <c r="C269" t="s">
        <v>614</v>
      </c>
      <c r="F269" t="s">
        <v>1015</v>
      </c>
      <c r="AI269" t="s">
        <v>304</v>
      </c>
      <c r="AJ269" t="s">
        <v>305</v>
      </c>
      <c r="AK269" t="s">
        <v>306</v>
      </c>
      <c r="AL269" s="5" t="s">
        <v>307</v>
      </c>
      <c r="AM269" t="s">
        <v>70</v>
      </c>
      <c r="AN269" t="s">
        <v>78</v>
      </c>
      <c r="AO269" t="s">
        <v>319</v>
      </c>
      <c r="AP269" t="s">
        <v>73</v>
      </c>
      <c r="AQ269" t="s">
        <v>309</v>
      </c>
      <c r="AR269" t="s">
        <v>320</v>
      </c>
      <c r="AT269" t="s">
        <v>81</v>
      </c>
      <c r="AU269" t="s">
        <v>321</v>
      </c>
      <c r="AX269" t="s">
        <v>73</v>
      </c>
    </row>
    <row r="270" spans="1:51" ht="12.75" customHeight="1" x14ac:dyDescent="0.3">
      <c r="A270" t="s">
        <v>974</v>
      </c>
      <c r="B270" t="s">
        <v>885</v>
      </c>
      <c r="AI270" t="s">
        <v>304</v>
      </c>
      <c r="AJ270" t="s">
        <v>323</v>
      </c>
      <c r="AK270" t="s">
        <v>324</v>
      </c>
      <c r="AL270" s="5" t="s">
        <v>325</v>
      </c>
      <c r="AM270" t="s">
        <v>70</v>
      </c>
      <c r="AN270" t="s">
        <v>78</v>
      </c>
      <c r="AO270" t="s">
        <v>326</v>
      </c>
      <c r="AQ270" t="s">
        <v>327</v>
      </c>
      <c r="AR270" t="s">
        <v>75</v>
      </c>
      <c r="AT270" t="s">
        <v>76</v>
      </c>
    </row>
    <row r="271" spans="1:51" ht="12.75" customHeight="1" x14ac:dyDescent="0.3">
      <c r="A271" t="s">
        <v>974</v>
      </c>
      <c r="B271" t="s">
        <v>885</v>
      </c>
      <c r="AI271" t="s">
        <v>304</v>
      </c>
      <c r="AJ271" t="s">
        <v>323</v>
      </c>
      <c r="AK271" t="s">
        <v>324</v>
      </c>
      <c r="AL271" s="5" t="s">
        <v>325</v>
      </c>
      <c r="AM271" t="s">
        <v>70</v>
      </c>
      <c r="AN271" t="s">
        <v>78</v>
      </c>
      <c r="AO271" t="s">
        <v>328</v>
      </c>
      <c r="AP271" t="s">
        <v>73</v>
      </c>
      <c r="AQ271" t="s">
        <v>327</v>
      </c>
      <c r="AR271" t="s">
        <v>329</v>
      </c>
      <c r="AT271" t="s">
        <v>85</v>
      </c>
      <c r="AU271" t="s">
        <v>330</v>
      </c>
      <c r="AX271" t="s">
        <v>73</v>
      </c>
      <c r="AY271" t="s">
        <v>73</v>
      </c>
    </row>
    <row r="272" spans="1:51" ht="12.75" customHeight="1" x14ac:dyDescent="0.3">
      <c r="A272" t="s">
        <v>974</v>
      </c>
      <c r="B272" t="s">
        <v>885</v>
      </c>
      <c r="AI272" t="s">
        <v>304</v>
      </c>
      <c r="AJ272" t="s">
        <v>323</v>
      </c>
      <c r="AK272" t="s">
        <v>324</v>
      </c>
      <c r="AL272" s="5" t="s">
        <v>325</v>
      </c>
      <c r="AM272" t="s">
        <v>70</v>
      </c>
      <c r="AN272" t="s">
        <v>78</v>
      </c>
      <c r="AO272" t="s">
        <v>331</v>
      </c>
      <c r="AQ272" t="s">
        <v>327</v>
      </c>
      <c r="AR272" t="s">
        <v>332</v>
      </c>
      <c r="AT272" t="s">
        <v>145</v>
      </c>
      <c r="AU272" t="s">
        <v>333</v>
      </c>
    </row>
    <row r="273" spans="1:51" ht="12.75" customHeight="1" x14ac:dyDescent="0.3">
      <c r="A273" t="s">
        <v>974</v>
      </c>
      <c r="B273" t="s">
        <v>885</v>
      </c>
      <c r="AI273" t="s">
        <v>304</v>
      </c>
      <c r="AJ273" t="s">
        <v>323</v>
      </c>
      <c r="AK273" t="s">
        <v>324</v>
      </c>
      <c r="AL273" s="5" t="s">
        <v>325</v>
      </c>
      <c r="AM273" t="s">
        <v>70</v>
      </c>
      <c r="AN273" t="s">
        <v>78</v>
      </c>
      <c r="AO273" t="s">
        <v>334</v>
      </c>
      <c r="AP273" t="s">
        <v>73</v>
      </c>
      <c r="AQ273" t="s">
        <v>327</v>
      </c>
      <c r="AR273" t="s">
        <v>335</v>
      </c>
      <c r="AT273" t="s">
        <v>196</v>
      </c>
      <c r="AU273" t="s">
        <v>336</v>
      </c>
      <c r="AX273" t="s">
        <v>73</v>
      </c>
    </row>
    <row r="274" spans="1:51" ht="12.75" customHeight="1" x14ac:dyDescent="0.3">
      <c r="A274" t="s">
        <v>974</v>
      </c>
      <c r="B274" t="s">
        <v>885</v>
      </c>
      <c r="AI274" t="s">
        <v>304</v>
      </c>
      <c r="AJ274" t="s">
        <v>323</v>
      </c>
      <c r="AK274" t="s">
        <v>324</v>
      </c>
      <c r="AL274" s="5" t="s">
        <v>325</v>
      </c>
      <c r="AM274" t="s">
        <v>70</v>
      </c>
      <c r="AN274" t="s">
        <v>78</v>
      </c>
      <c r="AO274" t="s">
        <v>313</v>
      </c>
      <c r="AP274" t="s">
        <v>73</v>
      </c>
      <c r="AQ274" t="s">
        <v>327</v>
      </c>
      <c r="AR274" t="s">
        <v>314</v>
      </c>
      <c r="AT274" t="s">
        <v>145</v>
      </c>
      <c r="AX274" t="s">
        <v>73</v>
      </c>
      <c r="AY274" t="s">
        <v>73</v>
      </c>
    </row>
    <row r="275" spans="1:51" ht="12.75" customHeight="1" x14ac:dyDescent="0.3">
      <c r="A275" t="s">
        <v>974</v>
      </c>
      <c r="B275" t="s">
        <v>885</v>
      </c>
      <c r="AI275" t="s">
        <v>304</v>
      </c>
      <c r="AJ275" t="s">
        <v>323</v>
      </c>
      <c r="AK275" t="s">
        <v>324</v>
      </c>
      <c r="AL275" s="5" t="s">
        <v>325</v>
      </c>
      <c r="AM275" t="s">
        <v>70</v>
      </c>
      <c r="AN275" t="s">
        <v>78</v>
      </c>
      <c r="AO275" t="s">
        <v>216</v>
      </c>
      <c r="AQ275" t="s">
        <v>327</v>
      </c>
      <c r="AR275" t="s">
        <v>337</v>
      </c>
      <c r="AT275" t="s">
        <v>81</v>
      </c>
      <c r="AU275" t="s">
        <v>338</v>
      </c>
    </row>
    <row r="276" spans="1:51" ht="12.75" customHeight="1" x14ac:dyDescent="0.3">
      <c r="A276" t="s">
        <v>974</v>
      </c>
      <c r="B276" t="s">
        <v>885</v>
      </c>
      <c r="AI276" t="s">
        <v>304</v>
      </c>
      <c r="AJ276" t="s">
        <v>323</v>
      </c>
      <c r="AK276" t="s">
        <v>324</v>
      </c>
      <c r="AL276" s="5" t="s">
        <v>325</v>
      </c>
      <c r="AM276" t="s">
        <v>70</v>
      </c>
      <c r="AN276" t="s">
        <v>78</v>
      </c>
      <c r="AO276" t="s">
        <v>211</v>
      </c>
      <c r="AP276" t="s">
        <v>73</v>
      </c>
      <c r="AQ276" t="s">
        <v>327</v>
      </c>
      <c r="AR276" t="s">
        <v>339</v>
      </c>
      <c r="AT276" t="s">
        <v>148</v>
      </c>
      <c r="AU276" t="s">
        <v>340</v>
      </c>
      <c r="AX276" t="s">
        <v>73</v>
      </c>
    </row>
    <row r="277" spans="1:51" ht="12.75" customHeight="1" x14ac:dyDescent="0.3">
      <c r="A277" t="s">
        <v>974</v>
      </c>
      <c r="B277" t="s">
        <v>885</v>
      </c>
      <c r="AI277" t="s">
        <v>304</v>
      </c>
      <c r="AJ277" t="s">
        <v>323</v>
      </c>
      <c r="AK277" t="s">
        <v>324</v>
      </c>
      <c r="AL277" s="5" t="s">
        <v>325</v>
      </c>
      <c r="AM277" t="s">
        <v>70</v>
      </c>
      <c r="AN277" t="s">
        <v>78</v>
      </c>
      <c r="AO277" t="s">
        <v>341</v>
      </c>
      <c r="AP277" t="s">
        <v>73</v>
      </c>
      <c r="AQ277" t="s">
        <v>327</v>
      </c>
      <c r="AR277" t="s">
        <v>342</v>
      </c>
      <c r="AT277" t="s">
        <v>81</v>
      </c>
      <c r="AX277" t="s">
        <v>73</v>
      </c>
    </row>
    <row r="278" spans="1:51" ht="12.75" customHeight="1" x14ac:dyDescent="0.3">
      <c r="A278" t="s">
        <v>974</v>
      </c>
      <c r="B278" t="s">
        <v>885</v>
      </c>
      <c r="AI278" t="s">
        <v>304</v>
      </c>
      <c r="AJ278" t="s">
        <v>323</v>
      </c>
      <c r="AK278" t="s">
        <v>324</v>
      </c>
      <c r="AL278" s="5" t="s">
        <v>325</v>
      </c>
      <c r="AM278" t="s">
        <v>70</v>
      </c>
      <c r="AN278" t="s">
        <v>78</v>
      </c>
      <c r="AO278" t="s">
        <v>319</v>
      </c>
      <c r="AP278" t="s">
        <v>73</v>
      </c>
      <c r="AQ278" t="s">
        <v>327</v>
      </c>
      <c r="AR278" t="s">
        <v>320</v>
      </c>
      <c r="AT278" t="s">
        <v>81</v>
      </c>
      <c r="AX278" t="s">
        <v>73</v>
      </c>
    </row>
    <row r="279" spans="1:51" ht="12.75" customHeight="1" x14ac:dyDescent="0.3">
      <c r="A279" t="s">
        <v>974</v>
      </c>
      <c r="B279" t="s">
        <v>885</v>
      </c>
      <c r="AI279" t="s">
        <v>304</v>
      </c>
      <c r="AJ279" t="s">
        <v>323</v>
      </c>
      <c r="AK279" t="s">
        <v>324</v>
      </c>
      <c r="AL279" s="5" t="s">
        <v>325</v>
      </c>
      <c r="AM279" t="s">
        <v>70</v>
      </c>
      <c r="AN279" t="s">
        <v>78</v>
      </c>
      <c r="AO279" t="s">
        <v>322</v>
      </c>
      <c r="AP279" t="s">
        <v>73</v>
      </c>
      <c r="AQ279" t="s">
        <v>327</v>
      </c>
      <c r="AR279" t="s">
        <v>230</v>
      </c>
      <c r="AT279" t="s">
        <v>76</v>
      </c>
      <c r="AX279" t="s">
        <v>73</v>
      </c>
    </row>
    <row r="280" spans="1:51" ht="12.75" customHeight="1" x14ac:dyDescent="0.3">
      <c r="A280" t="s">
        <v>974</v>
      </c>
      <c r="B280" t="s">
        <v>329</v>
      </c>
      <c r="C280" t="s">
        <v>543</v>
      </c>
      <c r="F280" t="s">
        <v>1016</v>
      </c>
      <c r="AI280" t="s">
        <v>304</v>
      </c>
      <c r="AJ280" t="s">
        <v>323</v>
      </c>
      <c r="AK280" t="s">
        <v>324</v>
      </c>
      <c r="AL280" s="5" t="s">
        <v>325</v>
      </c>
      <c r="AM280" t="s">
        <v>70</v>
      </c>
      <c r="AN280" t="s">
        <v>78</v>
      </c>
      <c r="AO280" t="s">
        <v>326</v>
      </c>
      <c r="AQ280" t="s">
        <v>327</v>
      </c>
      <c r="AR280" t="s">
        <v>75</v>
      </c>
      <c r="AT280" t="s">
        <v>76</v>
      </c>
    </row>
    <row r="281" spans="1:51" ht="12.75" customHeight="1" x14ac:dyDescent="0.3">
      <c r="A281" t="s">
        <v>974</v>
      </c>
      <c r="B281" t="s">
        <v>329</v>
      </c>
      <c r="C281" t="s">
        <v>543</v>
      </c>
      <c r="F281" t="s">
        <v>1016</v>
      </c>
      <c r="AI281" t="s">
        <v>304</v>
      </c>
      <c r="AJ281" t="s">
        <v>323</v>
      </c>
      <c r="AK281" t="s">
        <v>324</v>
      </c>
      <c r="AL281" s="5" t="s">
        <v>325</v>
      </c>
      <c r="AM281" t="s">
        <v>70</v>
      </c>
      <c r="AN281" t="s">
        <v>78</v>
      </c>
      <c r="AO281" t="s">
        <v>328</v>
      </c>
      <c r="AP281" t="s">
        <v>73</v>
      </c>
      <c r="AQ281" t="s">
        <v>327</v>
      </c>
      <c r="AR281" t="s">
        <v>329</v>
      </c>
      <c r="AT281" t="s">
        <v>85</v>
      </c>
      <c r="AU281" t="s">
        <v>330</v>
      </c>
      <c r="AX281" t="s">
        <v>73</v>
      </c>
      <c r="AY281" t="s">
        <v>73</v>
      </c>
    </row>
    <row r="282" spans="1:51" ht="12.75" customHeight="1" x14ac:dyDescent="0.3">
      <c r="A282" t="s">
        <v>974</v>
      </c>
      <c r="B282" t="s">
        <v>329</v>
      </c>
      <c r="C282" t="s">
        <v>543</v>
      </c>
      <c r="F282" t="s">
        <v>1016</v>
      </c>
      <c r="AI282" t="s">
        <v>304</v>
      </c>
      <c r="AJ282" t="s">
        <v>323</v>
      </c>
      <c r="AK282" t="s">
        <v>324</v>
      </c>
      <c r="AL282" s="5" t="s">
        <v>325</v>
      </c>
      <c r="AM282" t="s">
        <v>70</v>
      </c>
      <c r="AN282" t="s">
        <v>78</v>
      </c>
      <c r="AO282" t="s">
        <v>331</v>
      </c>
      <c r="AQ282" t="s">
        <v>327</v>
      </c>
      <c r="AR282" t="s">
        <v>332</v>
      </c>
      <c r="AT282" t="s">
        <v>145</v>
      </c>
      <c r="AU282" t="s">
        <v>333</v>
      </c>
    </row>
    <row r="283" spans="1:51" ht="12.75" customHeight="1" x14ac:dyDescent="0.3">
      <c r="A283" t="s">
        <v>974</v>
      </c>
      <c r="B283" t="s">
        <v>329</v>
      </c>
      <c r="C283" t="s">
        <v>543</v>
      </c>
      <c r="F283" t="s">
        <v>1016</v>
      </c>
      <c r="AI283" t="s">
        <v>304</v>
      </c>
      <c r="AJ283" t="s">
        <v>323</v>
      </c>
      <c r="AK283" t="s">
        <v>324</v>
      </c>
      <c r="AL283" s="5" t="s">
        <v>325</v>
      </c>
      <c r="AM283" t="s">
        <v>70</v>
      </c>
      <c r="AN283" t="s">
        <v>78</v>
      </c>
      <c r="AO283" t="s">
        <v>334</v>
      </c>
      <c r="AP283" t="s">
        <v>73</v>
      </c>
      <c r="AQ283" t="s">
        <v>327</v>
      </c>
      <c r="AR283" t="s">
        <v>335</v>
      </c>
      <c r="AT283" t="s">
        <v>196</v>
      </c>
      <c r="AU283" t="s">
        <v>336</v>
      </c>
      <c r="AX283" t="s">
        <v>73</v>
      </c>
    </row>
    <row r="284" spans="1:51" ht="12.75" customHeight="1" x14ac:dyDescent="0.3">
      <c r="A284" t="s">
        <v>974</v>
      </c>
      <c r="B284" t="s">
        <v>329</v>
      </c>
      <c r="C284" t="s">
        <v>543</v>
      </c>
      <c r="F284" t="s">
        <v>1016</v>
      </c>
      <c r="AI284" t="s">
        <v>304</v>
      </c>
      <c r="AJ284" t="s">
        <v>323</v>
      </c>
      <c r="AK284" t="s">
        <v>324</v>
      </c>
      <c r="AL284" s="5" t="s">
        <v>325</v>
      </c>
      <c r="AM284" t="s">
        <v>70</v>
      </c>
      <c r="AN284" t="s">
        <v>78</v>
      </c>
      <c r="AO284" t="s">
        <v>313</v>
      </c>
      <c r="AP284" t="s">
        <v>73</v>
      </c>
      <c r="AQ284" t="s">
        <v>327</v>
      </c>
      <c r="AR284" t="s">
        <v>314</v>
      </c>
      <c r="AT284" t="s">
        <v>145</v>
      </c>
      <c r="AX284" t="s">
        <v>73</v>
      </c>
      <c r="AY284" t="s">
        <v>73</v>
      </c>
    </row>
    <row r="285" spans="1:51" ht="12.75" customHeight="1" x14ac:dyDescent="0.3">
      <c r="A285" t="s">
        <v>974</v>
      </c>
      <c r="B285" t="s">
        <v>329</v>
      </c>
      <c r="C285" t="s">
        <v>543</v>
      </c>
      <c r="F285" t="s">
        <v>1016</v>
      </c>
      <c r="AI285" t="s">
        <v>304</v>
      </c>
      <c r="AJ285" t="s">
        <v>323</v>
      </c>
      <c r="AK285" t="s">
        <v>324</v>
      </c>
      <c r="AL285" s="5" t="s">
        <v>325</v>
      </c>
      <c r="AM285" t="s">
        <v>70</v>
      </c>
      <c r="AN285" t="s">
        <v>78</v>
      </c>
      <c r="AO285" t="s">
        <v>216</v>
      </c>
      <c r="AQ285" t="s">
        <v>327</v>
      </c>
      <c r="AR285" t="s">
        <v>337</v>
      </c>
      <c r="AT285" t="s">
        <v>81</v>
      </c>
      <c r="AU285" t="s">
        <v>338</v>
      </c>
    </row>
    <row r="286" spans="1:51" ht="12.75" customHeight="1" x14ac:dyDescent="0.3">
      <c r="A286" t="s">
        <v>974</v>
      </c>
      <c r="B286" t="s">
        <v>329</v>
      </c>
      <c r="C286" t="s">
        <v>543</v>
      </c>
      <c r="F286" t="s">
        <v>1016</v>
      </c>
      <c r="AI286" t="s">
        <v>304</v>
      </c>
      <c r="AJ286" t="s">
        <v>323</v>
      </c>
      <c r="AK286" t="s">
        <v>324</v>
      </c>
      <c r="AL286" s="5" t="s">
        <v>325</v>
      </c>
      <c r="AM286" t="s">
        <v>70</v>
      </c>
      <c r="AN286" t="s">
        <v>78</v>
      </c>
      <c r="AO286" t="s">
        <v>211</v>
      </c>
      <c r="AP286" t="s">
        <v>73</v>
      </c>
      <c r="AQ286" t="s">
        <v>327</v>
      </c>
      <c r="AR286" t="s">
        <v>339</v>
      </c>
      <c r="AT286" t="s">
        <v>148</v>
      </c>
      <c r="AU286" t="s">
        <v>340</v>
      </c>
      <c r="AX286" t="s">
        <v>73</v>
      </c>
    </row>
    <row r="287" spans="1:51" ht="12.75" customHeight="1" x14ac:dyDescent="0.3">
      <c r="A287" t="s">
        <v>974</v>
      </c>
      <c r="B287" t="s">
        <v>329</v>
      </c>
      <c r="C287" t="s">
        <v>543</v>
      </c>
      <c r="F287" t="s">
        <v>1016</v>
      </c>
      <c r="AI287" t="s">
        <v>304</v>
      </c>
      <c r="AJ287" t="s">
        <v>323</v>
      </c>
      <c r="AK287" t="s">
        <v>324</v>
      </c>
      <c r="AL287" s="5" t="s">
        <v>325</v>
      </c>
      <c r="AM287" t="s">
        <v>70</v>
      </c>
      <c r="AN287" t="s">
        <v>78</v>
      </c>
      <c r="AO287" t="s">
        <v>341</v>
      </c>
      <c r="AP287" t="s">
        <v>73</v>
      </c>
      <c r="AQ287" t="s">
        <v>327</v>
      </c>
      <c r="AR287" t="s">
        <v>342</v>
      </c>
      <c r="AT287" t="s">
        <v>81</v>
      </c>
      <c r="AX287" t="s">
        <v>73</v>
      </c>
    </row>
    <row r="288" spans="1:51" ht="12.75" customHeight="1" x14ac:dyDescent="0.3">
      <c r="A288" t="s">
        <v>974</v>
      </c>
      <c r="B288" t="s">
        <v>329</v>
      </c>
      <c r="C288" t="s">
        <v>543</v>
      </c>
      <c r="F288" t="s">
        <v>1016</v>
      </c>
      <c r="AI288" t="s">
        <v>304</v>
      </c>
      <c r="AJ288" t="s">
        <v>323</v>
      </c>
      <c r="AK288" t="s">
        <v>324</v>
      </c>
      <c r="AL288" s="5" t="s">
        <v>325</v>
      </c>
      <c r="AM288" t="s">
        <v>70</v>
      </c>
      <c r="AN288" t="s">
        <v>78</v>
      </c>
      <c r="AO288" t="s">
        <v>319</v>
      </c>
      <c r="AP288" t="s">
        <v>73</v>
      </c>
      <c r="AQ288" t="s">
        <v>327</v>
      </c>
      <c r="AR288" t="s">
        <v>320</v>
      </c>
      <c r="AT288" t="s">
        <v>81</v>
      </c>
      <c r="AX288" t="s">
        <v>73</v>
      </c>
    </row>
    <row r="289" spans="1:51" ht="12.75" customHeight="1" x14ac:dyDescent="0.3">
      <c r="A289" t="s">
        <v>974</v>
      </c>
      <c r="B289" t="s">
        <v>329</v>
      </c>
      <c r="C289" t="s">
        <v>543</v>
      </c>
      <c r="F289" t="s">
        <v>1016</v>
      </c>
      <c r="AI289" t="s">
        <v>304</v>
      </c>
      <c r="AJ289" t="s">
        <v>323</v>
      </c>
      <c r="AK289" t="s">
        <v>324</v>
      </c>
      <c r="AL289" s="5" t="s">
        <v>325</v>
      </c>
      <c r="AM289" t="s">
        <v>70</v>
      </c>
      <c r="AN289" t="s">
        <v>78</v>
      </c>
      <c r="AO289" t="s">
        <v>322</v>
      </c>
      <c r="AP289" t="s">
        <v>73</v>
      </c>
      <c r="AQ289" t="s">
        <v>327</v>
      </c>
      <c r="AR289" t="s">
        <v>230</v>
      </c>
      <c r="AT289" t="s">
        <v>76</v>
      </c>
      <c r="AX289" t="s">
        <v>73</v>
      </c>
    </row>
    <row r="290" spans="1:51" ht="12.75" customHeight="1" x14ac:dyDescent="0.3">
      <c r="A290" t="s">
        <v>974</v>
      </c>
      <c r="B290" t="s">
        <v>1017</v>
      </c>
      <c r="C290" t="s">
        <v>526</v>
      </c>
      <c r="D290" t="s">
        <v>527</v>
      </c>
      <c r="F290" t="s">
        <v>1018</v>
      </c>
      <c r="K290" t="s">
        <v>529</v>
      </c>
      <c r="U290" t="s">
        <v>1019</v>
      </c>
      <c r="AI290" t="s">
        <v>304</v>
      </c>
      <c r="AJ290" t="s">
        <v>323</v>
      </c>
      <c r="AK290" t="s">
        <v>324</v>
      </c>
      <c r="AL290" s="5" t="s">
        <v>325</v>
      </c>
      <c r="AM290" t="s">
        <v>70</v>
      </c>
      <c r="AN290" t="s">
        <v>78</v>
      </c>
      <c r="AO290" t="s">
        <v>331</v>
      </c>
      <c r="AQ290" t="s">
        <v>327</v>
      </c>
      <c r="AR290" t="s">
        <v>332</v>
      </c>
      <c r="AT290" t="s">
        <v>145</v>
      </c>
      <c r="AU290" t="s">
        <v>333</v>
      </c>
    </row>
    <row r="291" spans="1:51" ht="12.75" customHeight="1" x14ac:dyDescent="0.3">
      <c r="A291" t="s">
        <v>974</v>
      </c>
      <c r="B291" t="s">
        <v>335</v>
      </c>
      <c r="C291" t="s">
        <v>543</v>
      </c>
      <c r="F291" t="s">
        <v>1020</v>
      </c>
      <c r="AI291" t="s">
        <v>304</v>
      </c>
      <c r="AJ291" t="s">
        <v>323</v>
      </c>
      <c r="AK291" t="s">
        <v>324</v>
      </c>
      <c r="AL291" s="5" t="s">
        <v>325</v>
      </c>
      <c r="AM291" t="s">
        <v>70</v>
      </c>
      <c r="AN291" t="s">
        <v>78</v>
      </c>
      <c r="AO291" t="s">
        <v>334</v>
      </c>
      <c r="AP291" t="s">
        <v>73</v>
      </c>
      <c r="AQ291" t="s">
        <v>327</v>
      </c>
      <c r="AR291" t="s">
        <v>335</v>
      </c>
      <c r="AT291" t="s">
        <v>196</v>
      </c>
      <c r="AU291" t="s">
        <v>336</v>
      </c>
      <c r="AX291" t="s">
        <v>73</v>
      </c>
    </row>
    <row r="292" spans="1:51" ht="12.75" customHeight="1" x14ac:dyDescent="0.3">
      <c r="A292" t="s">
        <v>974</v>
      </c>
      <c r="B292" t="s">
        <v>1010</v>
      </c>
      <c r="C292" t="s">
        <v>543</v>
      </c>
      <c r="F292" t="s">
        <v>1011</v>
      </c>
      <c r="AI292" t="s">
        <v>304</v>
      </c>
      <c r="AJ292" t="s">
        <v>323</v>
      </c>
      <c r="AK292" t="s">
        <v>324</v>
      </c>
      <c r="AL292" s="5" t="s">
        <v>325</v>
      </c>
      <c r="AM292" t="s">
        <v>70</v>
      </c>
      <c r="AN292" t="s">
        <v>78</v>
      </c>
      <c r="AO292" t="s">
        <v>313</v>
      </c>
      <c r="AP292" t="s">
        <v>73</v>
      </c>
      <c r="AQ292" t="s">
        <v>327</v>
      </c>
      <c r="AR292" t="s">
        <v>314</v>
      </c>
      <c r="AT292" t="s">
        <v>145</v>
      </c>
      <c r="AX292" t="s">
        <v>73</v>
      </c>
      <c r="AY292" t="s">
        <v>73</v>
      </c>
    </row>
    <row r="293" spans="1:51" ht="12.75" customHeight="1" x14ac:dyDescent="0.3">
      <c r="A293" t="s">
        <v>974</v>
      </c>
      <c r="B293" t="s">
        <v>320</v>
      </c>
      <c r="C293" t="s">
        <v>614</v>
      </c>
      <c r="F293" t="s">
        <v>1015</v>
      </c>
      <c r="AI293" t="s">
        <v>304</v>
      </c>
      <c r="AJ293" t="s">
        <v>323</v>
      </c>
      <c r="AK293" t="s">
        <v>324</v>
      </c>
      <c r="AL293" s="5" t="s">
        <v>325</v>
      </c>
      <c r="AM293" t="s">
        <v>70</v>
      </c>
      <c r="AN293" t="s">
        <v>78</v>
      </c>
      <c r="AO293" t="s">
        <v>319</v>
      </c>
      <c r="AP293" t="s">
        <v>73</v>
      </c>
      <c r="AQ293" t="s">
        <v>327</v>
      </c>
      <c r="AR293" t="s">
        <v>320</v>
      </c>
      <c r="AT293" t="s">
        <v>81</v>
      </c>
      <c r="AX293" t="s">
        <v>73</v>
      </c>
    </row>
    <row r="294" spans="1:51" ht="12.75" hidden="1" customHeight="1" x14ac:dyDescent="0.3">
      <c r="A294" t="s">
        <v>1021</v>
      </c>
      <c r="B294" t="s">
        <v>1022</v>
      </c>
      <c r="C294" t="s">
        <v>605</v>
      </c>
      <c r="D294" t="s">
        <v>1023</v>
      </c>
      <c r="F294" t="s">
        <v>605</v>
      </c>
    </row>
    <row r="295" spans="1:51" ht="12.75" hidden="1" customHeight="1" x14ac:dyDescent="0.3">
      <c r="A295" t="s">
        <v>1021</v>
      </c>
      <c r="B295" t="s">
        <v>1024</v>
      </c>
      <c r="C295" t="s">
        <v>543</v>
      </c>
      <c r="D295" t="s">
        <v>1025</v>
      </c>
      <c r="F295" t="s">
        <v>1026</v>
      </c>
      <c r="K295" t="s">
        <v>1027</v>
      </c>
    </row>
    <row r="296" spans="1:51" ht="12.75" hidden="1" customHeight="1" x14ac:dyDescent="0.3">
      <c r="A296" t="s">
        <v>1021</v>
      </c>
      <c r="B296" t="s">
        <v>1028</v>
      </c>
      <c r="C296" t="s">
        <v>543</v>
      </c>
      <c r="D296" t="s">
        <v>1025</v>
      </c>
      <c r="F296" t="s">
        <v>1029</v>
      </c>
      <c r="K296" t="s">
        <v>1027</v>
      </c>
    </row>
    <row r="297" spans="1:51" ht="12.75" hidden="1" customHeight="1" x14ac:dyDescent="0.3">
      <c r="A297" t="s">
        <v>1021</v>
      </c>
      <c r="B297" t="s">
        <v>1030</v>
      </c>
      <c r="C297" t="s">
        <v>543</v>
      </c>
      <c r="D297" t="s">
        <v>1025</v>
      </c>
      <c r="F297" t="s">
        <v>1031</v>
      </c>
      <c r="K297" t="s">
        <v>1027</v>
      </c>
    </row>
    <row r="298" spans="1:51" ht="12.75" hidden="1" customHeight="1" x14ac:dyDescent="0.3">
      <c r="A298" t="s">
        <v>1021</v>
      </c>
      <c r="B298" t="s">
        <v>1032</v>
      </c>
      <c r="C298" t="s">
        <v>543</v>
      </c>
      <c r="D298" t="s">
        <v>1025</v>
      </c>
      <c r="F298" t="s">
        <v>1033</v>
      </c>
      <c r="K298" t="s">
        <v>1027</v>
      </c>
    </row>
    <row r="299" spans="1:51" ht="12.75" hidden="1" customHeight="1" x14ac:dyDescent="0.3">
      <c r="A299" t="s">
        <v>1021</v>
      </c>
      <c r="B299" t="s">
        <v>1034</v>
      </c>
      <c r="C299" t="s">
        <v>543</v>
      </c>
      <c r="D299" t="s">
        <v>1025</v>
      </c>
      <c r="F299" t="s">
        <v>1035</v>
      </c>
      <c r="K299" t="s">
        <v>1027</v>
      </c>
    </row>
    <row r="300" spans="1:51" ht="12.75" hidden="1" customHeight="1" x14ac:dyDescent="0.3">
      <c r="A300" t="s">
        <v>1021</v>
      </c>
      <c r="B300" t="s">
        <v>100</v>
      </c>
      <c r="C300" t="s">
        <v>543</v>
      </c>
      <c r="D300" t="s">
        <v>1025</v>
      </c>
      <c r="F300" t="s">
        <v>592</v>
      </c>
      <c r="K300" t="s">
        <v>1027</v>
      </c>
    </row>
    <row r="301" spans="1:51" ht="12.75" hidden="1" customHeight="1" x14ac:dyDescent="0.3">
      <c r="A301" t="s">
        <v>1021</v>
      </c>
      <c r="B301" t="s">
        <v>1036</v>
      </c>
      <c r="C301" t="s">
        <v>543</v>
      </c>
      <c r="D301" t="s">
        <v>1025</v>
      </c>
      <c r="F301" t="s">
        <v>1037</v>
      </c>
      <c r="K301" t="s">
        <v>1027</v>
      </c>
    </row>
    <row r="302" spans="1:51" ht="12.75" hidden="1" customHeight="1" x14ac:dyDescent="0.3">
      <c r="A302" t="s">
        <v>1021</v>
      </c>
      <c r="B302" t="s">
        <v>107</v>
      </c>
      <c r="C302" t="s">
        <v>543</v>
      </c>
      <c r="D302" t="s">
        <v>1025</v>
      </c>
      <c r="F302" t="s">
        <v>1038</v>
      </c>
      <c r="K302" t="s">
        <v>1027</v>
      </c>
    </row>
    <row r="303" spans="1:51" ht="12.75" hidden="1" customHeight="1" x14ac:dyDescent="0.3">
      <c r="A303" t="s">
        <v>1021</v>
      </c>
      <c r="B303" t="s">
        <v>1039</v>
      </c>
      <c r="C303" t="s">
        <v>543</v>
      </c>
      <c r="D303" t="s">
        <v>1025</v>
      </c>
      <c r="F303" t="s">
        <v>1040</v>
      </c>
      <c r="K303" t="s">
        <v>1027</v>
      </c>
    </row>
    <row r="304" spans="1:51" ht="12.75" hidden="1" customHeight="1" x14ac:dyDescent="0.3">
      <c r="A304" t="s">
        <v>1021</v>
      </c>
      <c r="B304" t="s">
        <v>1041</v>
      </c>
      <c r="C304" t="s">
        <v>562</v>
      </c>
      <c r="D304" t="s">
        <v>1042</v>
      </c>
      <c r="F304" t="s">
        <v>1043</v>
      </c>
      <c r="J304" t="s">
        <v>565</v>
      </c>
    </row>
    <row r="305" spans="1:26" ht="12.75" hidden="1" customHeight="1" x14ac:dyDescent="0.3">
      <c r="A305" t="s">
        <v>1021</v>
      </c>
      <c r="B305" t="s">
        <v>234</v>
      </c>
      <c r="C305" t="s">
        <v>543</v>
      </c>
      <c r="D305" t="s">
        <v>1023</v>
      </c>
      <c r="F305" t="s">
        <v>1044</v>
      </c>
    </row>
    <row r="306" spans="1:26" ht="12.75" hidden="1" customHeight="1" x14ac:dyDescent="0.3">
      <c r="A306" t="s">
        <v>1021</v>
      </c>
      <c r="B306" t="s">
        <v>1045</v>
      </c>
      <c r="C306" t="s">
        <v>543</v>
      </c>
      <c r="D306" t="s">
        <v>1025</v>
      </c>
      <c r="F306" t="s">
        <v>1046</v>
      </c>
      <c r="K306" t="s">
        <v>1027</v>
      </c>
    </row>
    <row r="307" spans="1:26" ht="12.75" hidden="1" customHeight="1" x14ac:dyDescent="0.3">
      <c r="A307" t="s">
        <v>1021</v>
      </c>
      <c r="B307" t="s">
        <v>1047</v>
      </c>
      <c r="C307" t="s">
        <v>543</v>
      </c>
      <c r="D307" t="s">
        <v>1025</v>
      </c>
      <c r="F307" t="s">
        <v>1048</v>
      </c>
      <c r="K307" t="s">
        <v>1027</v>
      </c>
    </row>
    <row r="308" spans="1:26" ht="12.75" hidden="1" customHeight="1" x14ac:dyDescent="0.3">
      <c r="A308" t="s">
        <v>1021</v>
      </c>
      <c r="B308" t="s">
        <v>1007</v>
      </c>
      <c r="C308" t="s">
        <v>614</v>
      </c>
      <c r="D308" t="s">
        <v>1025</v>
      </c>
      <c r="F308" t="s">
        <v>610</v>
      </c>
      <c r="K308" t="s">
        <v>1027</v>
      </c>
    </row>
    <row r="309" spans="1:26" ht="12.75" hidden="1" customHeight="1" x14ac:dyDescent="0.3">
      <c r="A309" t="s">
        <v>1021</v>
      </c>
      <c r="B309" t="s">
        <v>569</v>
      </c>
      <c r="C309" t="s">
        <v>526</v>
      </c>
      <c r="F309" t="s">
        <v>570</v>
      </c>
      <c r="G309" t="s">
        <v>570</v>
      </c>
      <c r="K309" t="s">
        <v>571</v>
      </c>
      <c r="U309" t="s">
        <v>1049</v>
      </c>
    </row>
    <row r="310" spans="1:26" ht="12.75" hidden="1" customHeight="1" x14ac:dyDescent="0.3">
      <c r="A310" t="s">
        <v>1021</v>
      </c>
      <c r="B310" t="s">
        <v>1050</v>
      </c>
      <c r="C310" t="s">
        <v>1051</v>
      </c>
      <c r="D310" t="s">
        <v>1052</v>
      </c>
      <c r="F310" t="s">
        <v>1053</v>
      </c>
    </row>
    <row r="311" spans="1:26" ht="12.75" hidden="1" customHeight="1" x14ac:dyDescent="0.3">
      <c r="A311" t="s">
        <v>1054</v>
      </c>
      <c r="B311" t="s">
        <v>329</v>
      </c>
      <c r="C311" t="s">
        <v>543</v>
      </c>
      <c r="F311" t="s">
        <v>1016</v>
      </c>
    </row>
    <row r="312" spans="1:26" ht="12.75" hidden="1" customHeight="1" x14ac:dyDescent="0.3">
      <c r="A312" t="s">
        <v>1054</v>
      </c>
      <c r="B312" t="s">
        <v>980</v>
      </c>
      <c r="C312" t="s">
        <v>543</v>
      </c>
      <c r="F312" t="s">
        <v>981</v>
      </c>
    </row>
    <row r="313" spans="1:26" ht="12.75" hidden="1" customHeight="1" x14ac:dyDescent="0.3">
      <c r="A313" t="s">
        <v>1054</v>
      </c>
      <c r="B313" t="s">
        <v>1055</v>
      </c>
      <c r="C313" t="s">
        <v>535</v>
      </c>
      <c r="F313" t="s">
        <v>1056</v>
      </c>
    </row>
    <row r="314" spans="1:26" ht="12.75" hidden="1" customHeight="1" x14ac:dyDescent="0.3">
      <c r="A314" t="s">
        <v>1054</v>
      </c>
      <c r="B314" t="s">
        <v>895</v>
      </c>
      <c r="C314" t="s">
        <v>526</v>
      </c>
      <c r="F314" t="s">
        <v>895</v>
      </c>
      <c r="K314" t="s">
        <v>529</v>
      </c>
      <c r="U314" t="s">
        <v>1057</v>
      </c>
    </row>
    <row r="315" spans="1:26" ht="12.75" hidden="1" customHeight="1" x14ac:dyDescent="0.3">
      <c r="A315" t="s">
        <v>1054</v>
      </c>
      <c r="B315" t="s">
        <v>569</v>
      </c>
      <c r="C315" t="s">
        <v>526</v>
      </c>
      <c r="F315" t="s">
        <v>570</v>
      </c>
      <c r="G315" t="s">
        <v>570</v>
      </c>
      <c r="K315" t="s">
        <v>571</v>
      </c>
      <c r="U315" t="s">
        <v>1009</v>
      </c>
    </row>
    <row r="316" spans="1:26" ht="12.75" hidden="1" customHeight="1" x14ac:dyDescent="0.3">
      <c r="A316" t="s">
        <v>1058</v>
      </c>
      <c r="B316" t="s">
        <v>1059</v>
      </c>
      <c r="C316" t="s">
        <v>543</v>
      </c>
      <c r="F316" t="s">
        <v>1060</v>
      </c>
      <c r="Z316" t="s">
        <v>1061</v>
      </c>
    </row>
    <row r="317" spans="1:26" ht="12.75" hidden="1" customHeight="1" x14ac:dyDescent="0.3">
      <c r="A317" t="s">
        <v>1058</v>
      </c>
      <c r="B317" t="s">
        <v>1062</v>
      </c>
      <c r="C317" t="s">
        <v>543</v>
      </c>
      <c r="F317" t="s">
        <v>1063</v>
      </c>
    </row>
    <row r="318" spans="1:26" ht="12.75" hidden="1" customHeight="1" x14ac:dyDescent="0.3">
      <c r="A318" t="s">
        <v>1058</v>
      </c>
      <c r="B318" t="s">
        <v>1064</v>
      </c>
      <c r="C318" t="s">
        <v>543</v>
      </c>
      <c r="F318" t="s">
        <v>1065</v>
      </c>
    </row>
    <row r="319" spans="1:26" ht="12.75" hidden="1" customHeight="1" x14ac:dyDescent="0.3">
      <c r="A319" t="s">
        <v>1058</v>
      </c>
      <c r="B319" t="s">
        <v>1066</v>
      </c>
      <c r="C319" t="s">
        <v>543</v>
      </c>
      <c r="F319" t="s">
        <v>1067</v>
      </c>
    </row>
    <row r="320" spans="1:26" ht="12.75" hidden="1" customHeight="1" x14ac:dyDescent="0.3">
      <c r="A320" t="s">
        <v>1058</v>
      </c>
      <c r="B320" t="s">
        <v>1068</v>
      </c>
      <c r="C320" t="s">
        <v>543</v>
      </c>
      <c r="F320" t="s">
        <v>1069</v>
      </c>
    </row>
    <row r="321" spans="1:47" ht="12.75" hidden="1" customHeight="1" x14ac:dyDescent="0.3">
      <c r="A321" t="s">
        <v>1058</v>
      </c>
      <c r="B321" t="s">
        <v>1070</v>
      </c>
      <c r="C321" t="s">
        <v>543</v>
      </c>
      <c r="F321" t="s">
        <v>1071</v>
      </c>
    </row>
    <row r="322" spans="1:47" ht="12.75" hidden="1" customHeight="1" x14ac:dyDescent="0.3">
      <c r="A322" t="s">
        <v>1058</v>
      </c>
      <c r="B322" t="s">
        <v>569</v>
      </c>
      <c r="C322" t="s">
        <v>526</v>
      </c>
      <c r="F322" t="s">
        <v>570</v>
      </c>
      <c r="G322" t="s">
        <v>570</v>
      </c>
      <c r="K322" t="s">
        <v>571</v>
      </c>
      <c r="U322" t="s">
        <v>1072</v>
      </c>
    </row>
    <row r="323" spans="1:47" ht="12.75" customHeight="1" x14ac:dyDescent="0.3">
      <c r="A323" t="s">
        <v>1073</v>
      </c>
      <c r="B323" t="s">
        <v>885</v>
      </c>
      <c r="AI323" t="s">
        <v>67</v>
      </c>
      <c r="AJ323" t="s">
        <v>68</v>
      </c>
      <c r="AK323" t="s">
        <v>69</v>
      </c>
      <c r="AM323" t="s">
        <v>70</v>
      </c>
      <c r="AN323" t="s">
        <v>78</v>
      </c>
      <c r="AO323" t="s">
        <v>109</v>
      </c>
      <c r="AQ323" t="s">
        <v>74</v>
      </c>
      <c r="AR323" t="s">
        <v>110</v>
      </c>
      <c r="AS323" t="s">
        <v>110</v>
      </c>
      <c r="AT323" t="s">
        <v>89</v>
      </c>
      <c r="AU323" t="s">
        <v>111</v>
      </c>
    </row>
    <row r="324" spans="1:47" ht="12.75" customHeight="1" x14ac:dyDescent="0.3">
      <c r="A324" t="s">
        <v>1073</v>
      </c>
      <c r="B324" t="s">
        <v>885</v>
      </c>
      <c r="AI324" t="s">
        <v>67</v>
      </c>
      <c r="AJ324" t="s">
        <v>68</v>
      </c>
      <c r="AK324" t="s">
        <v>69</v>
      </c>
      <c r="AM324" t="s">
        <v>70</v>
      </c>
      <c r="AN324" t="s">
        <v>120</v>
      </c>
      <c r="AO324" t="s">
        <v>109</v>
      </c>
      <c r="AQ324" t="s">
        <v>74</v>
      </c>
      <c r="AR324" t="s">
        <v>121</v>
      </c>
      <c r="AS324" t="s">
        <v>121</v>
      </c>
      <c r="AT324" t="s">
        <v>85</v>
      </c>
      <c r="AU324" t="s">
        <v>122</v>
      </c>
    </row>
    <row r="325" spans="1:47" ht="12.75" customHeight="1" x14ac:dyDescent="0.3">
      <c r="A325" t="s">
        <v>1073</v>
      </c>
      <c r="B325" t="s">
        <v>1074</v>
      </c>
      <c r="C325" t="s">
        <v>543</v>
      </c>
      <c r="F325" t="s">
        <v>1075</v>
      </c>
      <c r="Z325" t="s">
        <v>601</v>
      </c>
      <c r="AI325" t="s">
        <v>67</v>
      </c>
      <c r="AJ325" t="s">
        <v>68</v>
      </c>
      <c r="AK325" t="s">
        <v>69</v>
      </c>
      <c r="AM325" t="s">
        <v>70</v>
      </c>
      <c r="AN325" t="s">
        <v>78</v>
      </c>
      <c r="AO325" t="s">
        <v>109</v>
      </c>
      <c r="AQ325" t="s">
        <v>74</v>
      </c>
      <c r="AR325" t="s">
        <v>110</v>
      </c>
      <c r="AS325" t="s">
        <v>110</v>
      </c>
      <c r="AT325" t="s">
        <v>89</v>
      </c>
      <c r="AU325" t="s">
        <v>111</v>
      </c>
    </row>
    <row r="326" spans="1:47" ht="12.75" customHeight="1" x14ac:dyDescent="0.3">
      <c r="A326" t="s">
        <v>1073</v>
      </c>
      <c r="B326" t="s">
        <v>1074</v>
      </c>
      <c r="C326" t="s">
        <v>543</v>
      </c>
      <c r="F326" t="s">
        <v>1075</v>
      </c>
      <c r="Z326" t="s">
        <v>601</v>
      </c>
      <c r="AI326" t="s">
        <v>67</v>
      </c>
      <c r="AJ326" t="s">
        <v>68</v>
      </c>
      <c r="AK326" t="s">
        <v>69</v>
      </c>
      <c r="AM326" t="s">
        <v>70</v>
      </c>
      <c r="AN326" t="s">
        <v>120</v>
      </c>
      <c r="AO326" t="s">
        <v>109</v>
      </c>
      <c r="AQ326" t="s">
        <v>74</v>
      </c>
      <c r="AR326" t="s">
        <v>121</v>
      </c>
      <c r="AS326" t="s">
        <v>121</v>
      </c>
      <c r="AT326" t="s">
        <v>85</v>
      </c>
      <c r="AU326" t="s">
        <v>122</v>
      </c>
    </row>
    <row r="327" spans="1:47" ht="12.75" customHeight="1" x14ac:dyDescent="0.3">
      <c r="A327" t="s">
        <v>1073</v>
      </c>
      <c r="B327" t="s">
        <v>885</v>
      </c>
      <c r="AI327" t="s">
        <v>304</v>
      </c>
      <c r="AJ327" t="s">
        <v>369</v>
      </c>
      <c r="AK327" t="s">
        <v>370</v>
      </c>
      <c r="AM327" t="s">
        <v>70</v>
      </c>
      <c r="AN327" t="s">
        <v>78</v>
      </c>
      <c r="AO327" t="s">
        <v>423</v>
      </c>
      <c r="AQ327" t="s">
        <v>372</v>
      </c>
      <c r="AR327" t="s">
        <v>424</v>
      </c>
      <c r="AS327" t="s">
        <v>425</v>
      </c>
      <c r="AT327" t="s">
        <v>85</v>
      </c>
      <c r="AU327" t="s">
        <v>426</v>
      </c>
    </row>
    <row r="328" spans="1:47" ht="12.75" customHeight="1" x14ac:dyDescent="0.3">
      <c r="A328" t="s">
        <v>1073</v>
      </c>
      <c r="B328" t="s">
        <v>1074</v>
      </c>
      <c r="C328" t="s">
        <v>543</v>
      </c>
      <c r="F328" t="s">
        <v>1075</v>
      </c>
      <c r="Z328" t="s">
        <v>601</v>
      </c>
      <c r="AI328" t="s">
        <v>304</v>
      </c>
      <c r="AJ328" t="s">
        <v>369</v>
      </c>
      <c r="AK328" t="s">
        <v>370</v>
      </c>
      <c r="AM328" t="s">
        <v>70</v>
      </c>
      <c r="AN328" t="s">
        <v>78</v>
      </c>
      <c r="AO328" t="s">
        <v>423</v>
      </c>
      <c r="AQ328" t="s">
        <v>372</v>
      </c>
      <c r="AR328" t="s">
        <v>424</v>
      </c>
      <c r="AS328" t="s">
        <v>425</v>
      </c>
      <c r="AT328" t="s">
        <v>85</v>
      </c>
      <c r="AU328" t="s">
        <v>426</v>
      </c>
    </row>
    <row r="329" spans="1:47" ht="12.75" hidden="1" customHeight="1" x14ac:dyDescent="0.3">
      <c r="A329" t="s">
        <v>271</v>
      </c>
      <c r="B329" t="s">
        <v>1076</v>
      </c>
      <c r="C329" t="s">
        <v>543</v>
      </c>
      <c r="F329" t="s">
        <v>1077</v>
      </c>
      <c r="K329" t="s">
        <v>538</v>
      </c>
      <c r="Q329" t="s">
        <v>1078</v>
      </c>
    </row>
    <row r="330" spans="1:47" ht="12.75" hidden="1" customHeight="1" x14ac:dyDescent="0.3">
      <c r="A330" t="s">
        <v>271</v>
      </c>
      <c r="B330" t="s">
        <v>1079</v>
      </c>
      <c r="C330" t="s">
        <v>526</v>
      </c>
      <c r="F330" t="s">
        <v>1080</v>
      </c>
      <c r="K330" t="s">
        <v>529</v>
      </c>
      <c r="U330" t="s">
        <v>1081</v>
      </c>
    </row>
    <row r="331" spans="1:47" ht="12.75" hidden="1" customHeight="1" x14ac:dyDescent="0.3">
      <c r="A331" t="s">
        <v>271</v>
      </c>
      <c r="B331" t="s">
        <v>1082</v>
      </c>
      <c r="C331" t="s">
        <v>526</v>
      </c>
      <c r="F331" t="s">
        <v>1083</v>
      </c>
      <c r="K331" t="s">
        <v>538</v>
      </c>
      <c r="U331" t="s">
        <v>1084</v>
      </c>
    </row>
    <row r="332" spans="1:47" ht="12.75" hidden="1" customHeight="1" x14ac:dyDescent="0.3">
      <c r="A332" t="s">
        <v>271</v>
      </c>
      <c r="B332" t="s">
        <v>905</v>
      </c>
      <c r="C332" t="s">
        <v>526</v>
      </c>
      <c r="F332" t="s">
        <v>906</v>
      </c>
      <c r="K332" t="s">
        <v>529</v>
      </c>
      <c r="U332" t="s">
        <v>1085</v>
      </c>
    </row>
    <row r="333" spans="1:47" ht="12.75" hidden="1" customHeight="1" x14ac:dyDescent="0.3">
      <c r="A333" t="s">
        <v>271</v>
      </c>
      <c r="B333" t="s">
        <v>1086</v>
      </c>
      <c r="C333" t="s">
        <v>832</v>
      </c>
      <c r="D333" t="s">
        <v>563</v>
      </c>
      <c r="F333" t="s">
        <v>1087</v>
      </c>
      <c r="G333" t="s">
        <v>1088</v>
      </c>
      <c r="K333" t="s">
        <v>538</v>
      </c>
      <c r="AB333" t="s">
        <v>294</v>
      </c>
      <c r="AC333" s="4" t="s">
        <v>1089</v>
      </c>
    </row>
    <row r="334" spans="1:47" ht="12.75" hidden="1" customHeight="1" x14ac:dyDescent="0.3">
      <c r="A334" t="s">
        <v>271</v>
      </c>
      <c r="B334" t="s">
        <v>917</v>
      </c>
      <c r="C334" t="s">
        <v>526</v>
      </c>
      <c r="F334" t="s">
        <v>1090</v>
      </c>
      <c r="K334" t="s">
        <v>538</v>
      </c>
      <c r="U334" t="s">
        <v>1091</v>
      </c>
    </row>
    <row r="335" spans="1:47" ht="12.75" hidden="1" customHeight="1" x14ac:dyDescent="0.3">
      <c r="A335" t="s">
        <v>271</v>
      </c>
      <c r="B335" t="s">
        <v>1092</v>
      </c>
      <c r="C335" t="s">
        <v>832</v>
      </c>
      <c r="D335" t="s">
        <v>563</v>
      </c>
      <c r="F335" t="s">
        <v>1093</v>
      </c>
      <c r="G335" t="s">
        <v>1088</v>
      </c>
      <c r="K335" t="s">
        <v>538</v>
      </c>
      <c r="AB335" t="s">
        <v>1094</v>
      </c>
      <c r="AC335" s="4" t="s">
        <v>1095</v>
      </c>
    </row>
    <row r="336" spans="1:47" ht="12.75" hidden="1" customHeight="1" x14ac:dyDescent="0.3">
      <c r="A336" t="s">
        <v>271</v>
      </c>
      <c r="B336" t="s">
        <v>1096</v>
      </c>
      <c r="C336" t="s">
        <v>526</v>
      </c>
      <c r="F336" t="s">
        <v>1097</v>
      </c>
      <c r="K336" t="s">
        <v>538</v>
      </c>
      <c r="U336" t="s">
        <v>1098</v>
      </c>
    </row>
    <row r="337" spans="1:51" ht="12.75" hidden="1" customHeight="1" x14ac:dyDescent="0.3">
      <c r="A337" t="s">
        <v>271</v>
      </c>
      <c r="B337" t="s">
        <v>561</v>
      </c>
      <c r="C337" t="s">
        <v>562</v>
      </c>
      <c r="D337" t="s">
        <v>563</v>
      </c>
      <c r="F337" t="s">
        <v>1043</v>
      </c>
      <c r="J337" t="s">
        <v>565</v>
      </c>
    </row>
    <row r="338" spans="1:51" ht="12.75" hidden="1" customHeight="1" x14ac:dyDescent="0.3">
      <c r="A338" t="s">
        <v>271</v>
      </c>
      <c r="B338" t="s">
        <v>1099</v>
      </c>
      <c r="C338" t="s">
        <v>955</v>
      </c>
      <c r="D338" t="s">
        <v>1100</v>
      </c>
      <c r="F338" t="s">
        <v>1099</v>
      </c>
      <c r="K338" t="s">
        <v>538</v>
      </c>
      <c r="Q338" t="s">
        <v>629</v>
      </c>
    </row>
    <row r="339" spans="1:51" ht="12.75" hidden="1" customHeight="1" x14ac:dyDescent="0.3">
      <c r="A339" t="s">
        <v>271</v>
      </c>
      <c r="B339" t="s">
        <v>1101</v>
      </c>
      <c r="C339" t="s">
        <v>526</v>
      </c>
      <c r="F339" t="s">
        <v>1102</v>
      </c>
      <c r="K339" t="s">
        <v>538</v>
      </c>
      <c r="U339" t="s">
        <v>1103</v>
      </c>
    </row>
    <row r="340" spans="1:51" ht="12.75" hidden="1" customHeight="1" x14ac:dyDescent="0.3">
      <c r="A340" t="s">
        <v>271</v>
      </c>
      <c r="B340" t="s">
        <v>569</v>
      </c>
      <c r="C340" t="s">
        <v>526</v>
      </c>
      <c r="F340" t="s">
        <v>570</v>
      </c>
      <c r="G340" t="s">
        <v>570</v>
      </c>
      <c r="K340" t="s">
        <v>571</v>
      </c>
      <c r="U340" t="s">
        <v>1104</v>
      </c>
    </row>
    <row r="341" spans="1:51" ht="12.75" hidden="1" customHeight="1" x14ac:dyDescent="0.3">
      <c r="A341" t="s">
        <v>271</v>
      </c>
      <c r="B341" t="s">
        <v>1105</v>
      </c>
      <c r="C341" t="s">
        <v>526</v>
      </c>
      <c r="F341" t="s">
        <v>1106</v>
      </c>
      <c r="K341" t="s">
        <v>538</v>
      </c>
      <c r="U341" t="s">
        <v>1107</v>
      </c>
    </row>
    <row r="342" spans="1:51" ht="12.75" hidden="1" customHeight="1" x14ac:dyDescent="0.3">
      <c r="A342" t="s">
        <v>271</v>
      </c>
      <c r="B342" t="s">
        <v>1108</v>
      </c>
      <c r="C342" t="s">
        <v>526</v>
      </c>
      <c r="F342" t="s">
        <v>1109</v>
      </c>
      <c r="K342" t="s">
        <v>538</v>
      </c>
      <c r="U342" t="s">
        <v>1110</v>
      </c>
    </row>
    <row r="343" spans="1:51" ht="12.75" customHeight="1" x14ac:dyDescent="0.3">
      <c r="A343" t="s">
        <v>271</v>
      </c>
      <c r="B343" t="s">
        <v>1111</v>
      </c>
      <c r="C343" t="s">
        <v>535</v>
      </c>
      <c r="D343" t="s">
        <v>1112</v>
      </c>
      <c r="F343" t="s">
        <v>1113</v>
      </c>
      <c r="AI343" t="s">
        <v>304</v>
      </c>
      <c r="AJ343" t="s">
        <v>369</v>
      </c>
      <c r="AK343" t="s">
        <v>370</v>
      </c>
      <c r="AM343" t="s">
        <v>70</v>
      </c>
      <c r="AN343" t="s">
        <v>78</v>
      </c>
      <c r="AO343" t="s">
        <v>371</v>
      </c>
      <c r="AQ343" t="s">
        <v>372</v>
      </c>
      <c r="AR343" t="s">
        <v>373</v>
      </c>
      <c r="AS343" t="s">
        <v>374</v>
      </c>
      <c r="AT343" t="s">
        <v>118</v>
      </c>
      <c r="AU343" t="s">
        <v>375</v>
      </c>
    </row>
    <row r="344" spans="1:51" ht="12.75" customHeight="1" x14ac:dyDescent="0.3">
      <c r="A344" t="s">
        <v>271</v>
      </c>
      <c r="B344" t="s">
        <v>1114</v>
      </c>
      <c r="AI344" t="s">
        <v>271</v>
      </c>
      <c r="AJ344" t="s">
        <v>272</v>
      </c>
      <c r="AK344" t="s">
        <v>273</v>
      </c>
      <c r="AM344" t="s">
        <v>70</v>
      </c>
      <c r="AN344" t="s">
        <v>78</v>
      </c>
      <c r="AO344" t="s">
        <v>284</v>
      </c>
      <c r="AP344" t="s">
        <v>73</v>
      </c>
      <c r="AQ344" t="s">
        <v>275</v>
      </c>
      <c r="AR344" t="s">
        <v>285</v>
      </c>
      <c r="AS344" t="s">
        <v>286</v>
      </c>
      <c r="AT344" t="s">
        <v>114</v>
      </c>
      <c r="AX344" t="s">
        <v>73</v>
      </c>
      <c r="AY344" t="s">
        <v>73</v>
      </c>
    </row>
    <row r="345" spans="1:51" ht="12.75" customHeight="1" x14ac:dyDescent="0.3">
      <c r="A345" t="s">
        <v>271</v>
      </c>
      <c r="B345" t="s">
        <v>276</v>
      </c>
      <c r="C345" t="s">
        <v>562</v>
      </c>
      <c r="D345" t="s">
        <v>1112</v>
      </c>
      <c r="F345" t="s">
        <v>1115</v>
      </c>
      <c r="J345" t="s">
        <v>1116</v>
      </c>
      <c r="Q345" s="4" t="s">
        <v>1117</v>
      </c>
      <c r="AI345" t="s">
        <v>271</v>
      </c>
      <c r="AJ345" t="s">
        <v>272</v>
      </c>
      <c r="AK345" t="s">
        <v>273</v>
      </c>
      <c r="AM345" t="s">
        <v>70</v>
      </c>
      <c r="AN345" t="s">
        <v>78</v>
      </c>
      <c r="AO345" t="s">
        <v>274</v>
      </c>
      <c r="AQ345" t="s">
        <v>275</v>
      </c>
      <c r="AR345" t="s">
        <v>276</v>
      </c>
      <c r="AS345" t="s">
        <v>277</v>
      </c>
      <c r="AT345" t="s">
        <v>196</v>
      </c>
      <c r="AU345" t="s">
        <v>278</v>
      </c>
      <c r="AV345" t="s">
        <v>279</v>
      </c>
    </row>
    <row r="346" spans="1:51" ht="12.75" customHeight="1" x14ac:dyDescent="0.3">
      <c r="A346" t="s">
        <v>271</v>
      </c>
      <c r="B346" t="s">
        <v>281</v>
      </c>
      <c r="C346" t="s">
        <v>653</v>
      </c>
      <c r="D346" t="s">
        <v>1112</v>
      </c>
      <c r="F346" t="s">
        <v>1118</v>
      </c>
      <c r="AI346" t="s">
        <v>271</v>
      </c>
      <c r="AJ346" t="s">
        <v>272</v>
      </c>
      <c r="AK346" t="s">
        <v>273</v>
      </c>
      <c r="AM346" t="s">
        <v>70</v>
      </c>
      <c r="AN346" t="s">
        <v>78</v>
      </c>
      <c r="AO346" t="s">
        <v>280</v>
      </c>
      <c r="AQ346" t="s">
        <v>275</v>
      </c>
      <c r="AR346" t="s">
        <v>281</v>
      </c>
      <c r="AS346" t="s">
        <v>282</v>
      </c>
      <c r="AT346" t="s">
        <v>81</v>
      </c>
      <c r="AU346" t="s">
        <v>283</v>
      </c>
    </row>
    <row r="347" spans="1:51" ht="12.75" customHeight="1" x14ac:dyDescent="0.3">
      <c r="A347" t="s">
        <v>271</v>
      </c>
      <c r="B347" t="s">
        <v>288</v>
      </c>
      <c r="C347" t="s">
        <v>562</v>
      </c>
      <c r="D347" t="s">
        <v>1112</v>
      </c>
      <c r="F347" t="s">
        <v>1119</v>
      </c>
      <c r="J347" t="s">
        <v>1120</v>
      </c>
      <c r="K347" t="s">
        <v>78</v>
      </c>
      <c r="Q347" s="4" t="s">
        <v>1121</v>
      </c>
      <c r="AI347" t="s">
        <v>271</v>
      </c>
      <c r="AJ347" t="s">
        <v>272</v>
      </c>
      <c r="AK347" t="s">
        <v>273</v>
      </c>
      <c r="AM347" t="s">
        <v>70</v>
      </c>
      <c r="AN347" t="s">
        <v>78</v>
      </c>
      <c r="AO347" t="s">
        <v>287</v>
      </c>
      <c r="AQ347" t="s">
        <v>275</v>
      </c>
      <c r="AR347" t="s">
        <v>288</v>
      </c>
      <c r="AS347" t="s">
        <v>289</v>
      </c>
      <c r="AT347" t="s">
        <v>148</v>
      </c>
      <c r="AU347" t="s">
        <v>290</v>
      </c>
    </row>
    <row r="348" spans="1:51" ht="12.75" customHeight="1" x14ac:dyDescent="0.3">
      <c r="A348" t="s">
        <v>271</v>
      </c>
      <c r="B348" t="s">
        <v>1111</v>
      </c>
      <c r="C348" t="s">
        <v>535</v>
      </c>
      <c r="D348" t="s">
        <v>1112</v>
      </c>
      <c r="F348" t="s">
        <v>1113</v>
      </c>
      <c r="AI348" t="s">
        <v>271</v>
      </c>
      <c r="AJ348" t="s">
        <v>272</v>
      </c>
      <c r="AK348" t="s">
        <v>273</v>
      </c>
      <c r="AM348" t="s">
        <v>70</v>
      </c>
      <c r="AN348" t="s">
        <v>78</v>
      </c>
      <c r="AO348" t="s">
        <v>291</v>
      </c>
      <c r="AQ348" t="s">
        <v>275</v>
      </c>
      <c r="AR348" t="s">
        <v>117</v>
      </c>
      <c r="AS348" t="s">
        <v>292</v>
      </c>
      <c r="AT348" t="s">
        <v>118</v>
      </c>
      <c r="AU348" t="s">
        <v>293</v>
      </c>
    </row>
    <row r="349" spans="1:51" ht="12.75" customHeight="1" x14ac:dyDescent="0.3">
      <c r="A349" t="s">
        <v>271</v>
      </c>
      <c r="B349" t="s">
        <v>18</v>
      </c>
      <c r="C349" t="s">
        <v>526</v>
      </c>
      <c r="D349" t="s">
        <v>1100</v>
      </c>
      <c r="F349" t="s">
        <v>18</v>
      </c>
      <c r="G349" t="s">
        <v>1122</v>
      </c>
      <c r="U349" t="s">
        <v>1123</v>
      </c>
      <c r="AI349" t="s">
        <v>271</v>
      </c>
      <c r="AJ349" t="s">
        <v>272</v>
      </c>
      <c r="AK349" t="s">
        <v>273</v>
      </c>
      <c r="AM349" t="s">
        <v>70</v>
      </c>
      <c r="AN349" t="s">
        <v>78</v>
      </c>
      <c r="AO349" t="s">
        <v>274</v>
      </c>
      <c r="AQ349" t="s">
        <v>275</v>
      </c>
      <c r="AR349" t="s">
        <v>276</v>
      </c>
      <c r="AS349" t="s">
        <v>277</v>
      </c>
      <c r="AT349" t="s">
        <v>196</v>
      </c>
      <c r="AU349" t="s">
        <v>278</v>
      </c>
      <c r="AV349" t="s">
        <v>279</v>
      </c>
    </row>
    <row r="350" spans="1:51" ht="12.75" customHeight="1" x14ac:dyDescent="0.3">
      <c r="A350" t="s">
        <v>271</v>
      </c>
      <c r="B350" t="s">
        <v>18</v>
      </c>
      <c r="C350" t="s">
        <v>526</v>
      </c>
      <c r="D350" t="s">
        <v>1100</v>
      </c>
      <c r="F350" t="s">
        <v>18</v>
      </c>
      <c r="G350" t="s">
        <v>1122</v>
      </c>
      <c r="U350" t="s">
        <v>1123</v>
      </c>
      <c r="AI350" t="s">
        <v>271</v>
      </c>
      <c r="AJ350" t="s">
        <v>272</v>
      </c>
      <c r="AK350" t="s">
        <v>273</v>
      </c>
      <c r="AM350" t="s">
        <v>70</v>
      </c>
      <c r="AN350" t="s">
        <v>78</v>
      </c>
      <c r="AO350" t="s">
        <v>280</v>
      </c>
      <c r="AQ350" t="s">
        <v>275</v>
      </c>
      <c r="AR350" t="s">
        <v>281</v>
      </c>
      <c r="AS350" t="s">
        <v>282</v>
      </c>
      <c r="AT350" t="s">
        <v>81</v>
      </c>
      <c r="AU350" t="s">
        <v>283</v>
      </c>
    </row>
    <row r="351" spans="1:51" ht="12.75" customHeight="1" x14ac:dyDescent="0.3">
      <c r="A351" t="s">
        <v>271</v>
      </c>
      <c r="B351" t="s">
        <v>18</v>
      </c>
      <c r="C351" t="s">
        <v>526</v>
      </c>
      <c r="D351" t="s">
        <v>1100</v>
      </c>
      <c r="F351" t="s">
        <v>18</v>
      </c>
      <c r="G351" t="s">
        <v>1122</v>
      </c>
      <c r="U351" t="s">
        <v>1123</v>
      </c>
      <c r="AI351" t="s">
        <v>271</v>
      </c>
      <c r="AJ351" t="s">
        <v>272</v>
      </c>
      <c r="AK351" t="s">
        <v>273</v>
      </c>
      <c r="AM351" t="s">
        <v>70</v>
      </c>
      <c r="AN351" t="s">
        <v>78</v>
      </c>
      <c r="AO351" t="s">
        <v>284</v>
      </c>
      <c r="AP351" t="s">
        <v>73</v>
      </c>
      <c r="AQ351" t="s">
        <v>275</v>
      </c>
      <c r="AR351" t="s">
        <v>285</v>
      </c>
      <c r="AS351" t="s">
        <v>286</v>
      </c>
      <c r="AT351" t="s">
        <v>114</v>
      </c>
      <c r="AX351" t="s">
        <v>73</v>
      </c>
      <c r="AY351" t="s">
        <v>73</v>
      </c>
    </row>
    <row r="352" spans="1:51" ht="12.75" customHeight="1" x14ac:dyDescent="0.3">
      <c r="A352" t="s">
        <v>271</v>
      </c>
      <c r="B352" t="s">
        <v>18</v>
      </c>
      <c r="C352" t="s">
        <v>526</v>
      </c>
      <c r="D352" t="s">
        <v>1100</v>
      </c>
      <c r="F352" t="s">
        <v>18</v>
      </c>
      <c r="G352" t="s">
        <v>1122</v>
      </c>
      <c r="U352" t="s">
        <v>1123</v>
      </c>
      <c r="AI352" t="s">
        <v>271</v>
      </c>
      <c r="AJ352" t="s">
        <v>272</v>
      </c>
      <c r="AK352" t="s">
        <v>273</v>
      </c>
      <c r="AM352" t="s">
        <v>70</v>
      </c>
      <c r="AN352" t="s">
        <v>78</v>
      </c>
      <c r="AO352" t="s">
        <v>287</v>
      </c>
      <c r="AQ352" t="s">
        <v>275</v>
      </c>
      <c r="AR352" t="s">
        <v>288</v>
      </c>
      <c r="AS352" t="s">
        <v>289</v>
      </c>
      <c r="AT352" t="s">
        <v>148</v>
      </c>
      <c r="AU352" t="s">
        <v>290</v>
      </c>
    </row>
    <row r="353" spans="1:52" ht="12.75" customHeight="1" x14ac:dyDescent="0.3">
      <c r="A353" t="s">
        <v>271</v>
      </c>
      <c r="B353" t="s">
        <v>18</v>
      </c>
      <c r="C353" t="s">
        <v>526</v>
      </c>
      <c r="D353" t="s">
        <v>1100</v>
      </c>
      <c r="F353" t="s">
        <v>18</v>
      </c>
      <c r="G353" t="s">
        <v>1122</v>
      </c>
      <c r="U353" t="s">
        <v>1123</v>
      </c>
      <c r="AI353" t="s">
        <v>271</v>
      </c>
      <c r="AJ353" t="s">
        <v>272</v>
      </c>
      <c r="AK353" t="s">
        <v>273</v>
      </c>
      <c r="AM353" t="s">
        <v>70</v>
      </c>
      <c r="AN353" t="s">
        <v>78</v>
      </c>
      <c r="AO353" t="s">
        <v>291</v>
      </c>
      <c r="AQ353" t="s">
        <v>275</v>
      </c>
      <c r="AR353" t="s">
        <v>117</v>
      </c>
      <c r="AS353" t="s">
        <v>292</v>
      </c>
      <c r="AT353" t="s">
        <v>118</v>
      </c>
      <c r="AU353" t="s">
        <v>293</v>
      </c>
    </row>
    <row r="354" spans="1:52" ht="12.75" customHeight="1" x14ac:dyDescent="0.3">
      <c r="A354" t="s">
        <v>271</v>
      </c>
      <c r="B354" t="s">
        <v>18</v>
      </c>
      <c r="C354" t="s">
        <v>526</v>
      </c>
      <c r="D354" t="s">
        <v>1100</v>
      </c>
      <c r="F354" t="s">
        <v>18</v>
      </c>
      <c r="G354" t="s">
        <v>1122</v>
      </c>
      <c r="U354" t="s">
        <v>1123</v>
      </c>
      <c r="AI354" t="s">
        <v>271</v>
      </c>
      <c r="AJ354" t="s">
        <v>272</v>
      </c>
      <c r="AK354" t="s">
        <v>273</v>
      </c>
      <c r="AM354" t="s">
        <v>70</v>
      </c>
      <c r="AN354" t="s">
        <v>78</v>
      </c>
      <c r="AO354" t="s">
        <v>294</v>
      </c>
      <c r="AP354" t="s">
        <v>73</v>
      </c>
      <c r="AQ354" t="s">
        <v>275</v>
      </c>
      <c r="AR354" t="s">
        <v>226</v>
      </c>
      <c r="AS354" t="s">
        <v>295</v>
      </c>
      <c r="AT354" t="s">
        <v>148</v>
      </c>
      <c r="AU354" t="s">
        <v>296</v>
      </c>
      <c r="AX354" t="s">
        <v>73</v>
      </c>
      <c r="AY354" t="s">
        <v>73</v>
      </c>
      <c r="AZ354" t="s">
        <v>73</v>
      </c>
    </row>
    <row r="355" spans="1:52" ht="12.75" customHeight="1" x14ac:dyDescent="0.3">
      <c r="A355" t="s">
        <v>271</v>
      </c>
      <c r="B355" t="s">
        <v>18</v>
      </c>
      <c r="C355" t="s">
        <v>526</v>
      </c>
      <c r="D355" t="s">
        <v>1100</v>
      </c>
      <c r="F355" t="s">
        <v>18</v>
      </c>
      <c r="G355" t="s">
        <v>1122</v>
      </c>
      <c r="U355" t="s">
        <v>1123</v>
      </c>
      <c r="AI355" t="s">
        <v>271</v>
      </c>
      <c r="AJ355" t="s">
        <v>272</v>
      </c>
      <c r="AK355" t="s">
        <v>273</v>
      </c>
      <c r="AM355" t="s">
        <v>70</v>
      </c>
      <c r="AN355" t="s">
        <v>78</v>
      </c>
      <c r="AO355" t="s">
        <v>297</v>
      </c>
      <c r="AQ355" t="s">
        <v>275</v>
      </c>
      <c r="AR355" t="s">
        <v>234</v>
      </c>
      <c r="AS355" t="s">
        <v>298</v>
      </c>
      <c r="AT355" t="s">
        <v>76</v>
      </c>
      <c r="AU355" t="s">
        <v>299</v>
      </c>
    </row>
    <row r="356" spans="1:52" ht="12.75" customHeight="1" x14ac:dyDescent="0.3">
      <c r="A356" t="s">
        <v>271</v>
      </c>
      <c r="B356" t="s">
        <v>18</v>
      </c>
      <c r="C356" t="s">
        <v>526</v>
      </c>
      <c r="D356" t="s">
        <v>1100</v>
      </c>
      <c r="F356" t="s">
        <v>18</v>
      </c>
      <c r="G356" t="s">
        <v>1122</v>
      </c>
      <c r="U356" t="s">
        <v>1123</v>
      </c>
      <c r="AI356" t="s">
        <v>271</v>
      </c>
      <c r="AJ356" t="s">
        <v>272</v>
      </c>
      <c r="AK356" t="s">
        <v>273</v>
      </c>
      <c r="AM356" t="s">
        <v>70</v>
      </c>
      <c r="AN356" t="s">
        <v>78</v>
      </c>
      <c r="AO356" t="s">
        <v>300</v>
      </c>
      <c r="AQ356" t="s">
        <v>275</v>
      </c>
      <c r="AR356" t="s">
        <v>301</v>
      </c>
      <c r="AS356" t="s">
        <v>302</v>
      </c>
      <c r="AT356" t="s">
        <v>81</v>
      </c>
      <c r="AU356" t="s">
        <v>303</v>
      </c>
    </row>
    <row r="357" spans="1:52" ht="12.75" customHeight="1" x14ac:dyDescent="0.3">
      <c r="A357" t="s">
        <v>271</v>
      </c>
      <c r="B357" t="s">
        <v>1124</v>
      </c>
      <c r="C357" t="s">
        <v>543</v>
      </c>
      <c r="D357" t="s">
        <v>1100</v>
      </c>
      <c r="F357" t="s">
        <v>1044</v>
      </c>
      <c r="K357" t="s">
        <v>538</v>
      </c>
      <c r="L357" t="s">
        <v>529</v>
      </c>
      <c r="Q357" t="s">
        <v>1125</v>
      </c>
      <c r="AI357" t="s">
        <v>271</v>
      </c>
      <c r="AJ357" t="s">
        <v>272</v>
      </c>
      <c r="AK357" t="s">
        <v>273</v>
      </c>
      <c r="AM357" t="s">
        <v>70</v>
      </c>
      <c r="AN357" t="s">
        <v>78</v>
      </c>
      <c r="AO357" t="s">
        <v>297</v>
      </c>
      <c r="AQ357" t="s">
        <v>275</v>
      </c>
      <c r="AR357" t="s">
        <v>234</v>
      </c>
      <c r="AS357" t="s">
        <v>298</v>
      </c>
      <c r="AT357" t="s">
        <v>76</v>
      </c>
      <c r="AU357" t="s">
        <v>299</v>
      </c>
    </row>
    <row r="358" spans="1:52" ht="12.75" customHeight="1" x14ac:dyDescent="0.3">
      <c r="A358" t="s">
        <v>271</v>
      </c>
      <c r="B358" t="s">
        <v>848</v>
      </c>
      <c r="C358" t="s">
        <v>848</v>
      </c>
      <c r="D358" t="s">
        <v>1112</v>
      </c>
      <c r="F358" t="s">
        <v>848</v>
      </c>
      <c r="AI358" t="s">
        <v>271</v>
      </c>
      <c r="AJ358" t="s">
        <v>272</v>
      </c>
      <c r="AK358" t="s">
        <v>273</v>
      </c>
      <c r="AM358" t="s">
        <v>70</v>
      </c>
      <c r="AN358" t="s">
        <v>78</v>
      </c>
      <c r="AO358" t="s">
        <v>284</v>
      </c>
      <c r="AP358" t="s">
        <v>73</v>
      </c>
      <c r="AQ358" t="s">
        <v>275</v>
      </c>
      <c r="AR358" t="s">
        <v>285</v>
      </c>
      <c r="AS358" t="s">
        <v>286</v>
      </c>
      <c r="AT358" t="s">
        <v>114</v>
      </c>
      <c r="AX358" t="s">
        <v>73</v>
      </c>
      <c r="AY358" t="s">
        <v>73</v>
      </c>
    </row>
    <row r="359" spans="1:52" ht="12.75" customHeight="1" x14ac:dyDescent="0.3">
      <c r="A359" t="s">
        <v>271</v>
      </c>
      <c r="B359" t="s">
        <v>1126</v>
      </c>
      <c r="C359" t="s">
        <v>653</v>
      </c>
      <c r="D359" t="s">
        <v>1112</v>
      </c>
      <c r="F359" t="s">
        <v>1127</v>
      </c>
      <c r="AI359" t="s">
        <v>271</v>
      </c>
      <c r="AJ359" t="s">
        <v>272</v>
      </c>
      <c r="AK359" t="s">
        <v>273</v>
      </c>
      <c r="AM359" t="s">
        <v>70</v>
      </c>
      <c r="AN359" t="s">
        <v>78</v>
      </c>
      <c r="AO359" t="s">
        <v>300</v>
      </c>
      <c r="AQ359" t="s">
        <v>275</v>
      </c>
      <c r="AR359" t="s">
        <v>301</v>
      </c>
      <c r="AS359" t="s">
        <v>302</v>
      </c>
      <c r="AT359" t="s">
        <v>81</v>
      </c>
      <c r="AU359" t="s">
        <v>303</v>
      </c>
    </row>
    <row r="360" spans="1:52" ht="12.75" customHeight="1" x14ac:dyDescent="0.3">
      <c r="A360" t="s">
        <v>271</v>
      </c>
      <c r="B360" t="s">
        <v>1128</v>
      </c>
      <c r="C360" t="s">
        <v>1129</v>
      </c>
      <c r="D360" t="s">
        <v>1112</v>
      </c>
      <c r="F360" t="s">
        <v>1130</v>
      </c>
      <c r="G360" t="s">
        <v>10</v>
      </c>
      <c r="AF360" t="s">
        <v>1131</v>
      </c>
      <c r="AI360" t="s">
        <v>271</v>
      </c>
      <c r="AJ360" t="s">
        <v>272</v>
      </c>
      <c r="AK360" t="s">
        <v>273</v>
      </c>
      <c r="AM360" t="s">
        <v>70</v>
      </c>
      <c r="AN360" t="s">
        <v>78</v>
      </c>
      <c r="AO360" t="s">
        <v>294</v>
      </c>
      <c r="AP360" t="s">
        <v>73</v>
      </c>
      <c r="AQ360" t="s">
        <v>275</v>
      </c>
      <c r="AR360" t="s">
        <v>226</v>
      </c>
      <c r="AS360" t="s">
        <v>295</v>
      </c>
      <c r="AT360" t="s">
        <v>148</v>
      </c>
      <c r="AU360" t="s">
        <v>296</v>
      </c>
      <c r="AX360" t="s">
        <v>73</v>
      </c>
      <c r="AY360" t="s">
        <v>73</v>
      </c>
      <c r="AZ360" t="s">
        <v>73</v>
      </c>
    </row>
    <row r="361" spans="1:52" ht="12.75" hidden="1" customHeight="1" x14ac:dyDescent="0.3">
      <c r="A361" t="s">
        <v>304</v>
      </c>
      <c r="B361" t="s">
        <v>1132</v>
      </c>
      <c r="C361" t="s">
        <v>526</v>
      </c>
      <c r="D361" t="s">
        <v>527</v>
      </c>
      <c r="F361" t="s">
        <v>1133</v>
      </c>
      <c r="G361" t="s">
        <v>1133</v>
      </c>
      <c r="K361" t="s">
        <v>629</v>
      </c>
      <c r="U361" t="s">
        <v>1134</v>
      </c>
    </row>
    <row r="362" spans="1:52" ht="12.75" hidden="1" customHeight="1" x14ac:dyDescent="0.3">
      <c r="A362" t="s">
        <v>304</v>
      </c>
      <c r="B362" t="s">
        <v>886</v>
      </c>
      <c r="C362" t="s">
        <v>526</v>
      </c>
      <c r="D362" t="s">
        <v>527</v>
      </c>
      <c r="F362" t="s">
        <v>888</v>
      </c>
      <c r="K362" t="s">
        <v>529</v>
      </c>
      <c r="U362" t="s">
        <v>1135</v>
      </c>
    </row>
    <row r="363" spans="1:52" ht="12.75" hidden="1" customHeight="1" x14ac:dyDescent="0.3">
      <c r="A363" t="s">
        <v>304</v>
      </c>
      <c r="B363" t="s">
        <v>1136</v>
      </c>
      <c r="C363" t="s">
        <v>526</v>
      </c>
      <c r="D363" t="s">
        <v>527</v>
      </c>
      <c r="F363" t="s">
        <v>1136</v>
      </c>
      <c r="G363" t="s">
        <v>1137</v>
      </c>
      <c r="K363" t="s">
        <v>529</v>
      </c>
      <c r="U363" s="4" t="s">
        <v>1138</v>
      </c>
    </row>
    <row r="364" spans="1:52" ht="12.75" hidden="1" customHeight="1" x14ac:dyDescent="0.3">
      <c r="A364" t="s">
        <v>304</v>
      </c>
      <c r="B364" t="s">
        <v>1139</v>
      </c>
      <c r="C364" t="s">
        <v>526</v>
      </c>
      <c r="D364" t="s">
        <v>527</v>
      </c>
      <c r="F364" t="s">
        <v>1140</v>
      </c>
      <c r="G364" t="s">
        <v>1140</v>
      </c>
      <c r="K364" t="s">
        <v>629</v>
      </c>
      <c r="U364" t="s">
        <v>1141</v>
      </c>
    </row>
    <row r="365" spans="1:52" ht="12.75" hidden="1" customHeight="1" x14ac:dyDescent="0.3">
      <c r="A365" t="s">
        <v>304</v>
      </c>
      <c r="B365" t="s">
        <v>1142</v>
      </c>
      <c r="C365" t="s">
        <v>526</v>
      </c>
      <c r="D365" t="s">
        <v>527</v>
      </c>
      <c r="F365" t="s">
        <v>1140</v>
      </c>
      <c r="G365" t="s">
        <v>1140</v>
      </c>
      <c r="K365" t="s">
        <v>629</v>
      </c>
      <c r="U365" t="s">
        <v>1143</v>
      </c>
    </row>
    <row r="366" spans="1:52" ht="12.75" hidden="1" customHeight="1" x14ac:dyDescent="0.3">
      <c r="A366" t="s">
        <v>304</v>
      </c>
      <c r="B366" t="s">
        <v>1144</v>
      </c>
      <c r="C366" t="s">
        <v>526</v>
      </c>
      <c r="D366" t="s">
        <v>527</v>
      </c>
      <c r="F366" t="s">
        <v>1140</v>
      </c>
      <c r="G366" t="s">
        <v>1140</v>
      </c>
      <c r="K366" t="s">
        <v>529</v>
      </c>
      <c r="U366" t="s">
        <v>1145</v>
      </c>
    </row>
    <row r="367" spans="1:52" ht="12.75" hidden="1" customHeight="1" x14ac:dyDescent="0.3">
      <c r="A367" t="s">
        <v>304</v>
      </c>
      <c r="B367" t="s">
        <v>1146</v>
      </c>
      <c r="C367" t="s">
        <v>526</v>
      </c>
      <c r="D367" t="s">
        <v>527</v>
      </c>
      <c r="F367" t="s">
        <v>1147</v>
      </c>
      <c r="G367" t="s">
        <v>1148</v>
      </c>
      <c r="K367" t="s">
        <v>529</v>
      </c>
      <c r="U367" t="s">
        <v>1149</v>
      </c>
    </row>
    <row r="368" spans="1:52" ht="12.75" hidden="1" customHeight="1" x14ac:dyDescent="0.3">
      <c r="A368" t="s">
        <v>304</v>
      </c>
      <c r="B368" t="s">
        <v>1150</v>
      </c>
      <c r="C368" t="s">
        <v>526</v>
      </c>
      <c r="D368" t="s">
        <v>527</v>
      </c>
      <c r="F368" t="s">
        <v>1151</v>
      </c>
      <c r="G368" t="s">
        <v>1151</v>
      </c>
      <c r="K368" t="s">
        <v>629</v>
      </c>
      <c r="U368" t="s">
        <v>1152</v>
      </c>
    </row>
    <row r="369" spans="1:29" ht="12.75" hidden="1" customHeight="1" x14ac:dyDescent="0.3">
      <c r="A369" t="s">
        <v>304</v>
      </c>
      <c r="B369" t="s">
        <v>1153</v>
      </c>
      <c r="C369" t="s">
        <v>526</v>
      </c>
      <c r="D369" t="s">
        <v>527</v>
      </c>
      <c r="F369" t="s">
        <v>1151</v>
      </c>
      <c r="G369" t="s">
        <v>1151</v>
      </c>
      <c r="K369" t="s">
        <v>629</v>
      </c>
      <c r="U369" t="s">
        <v>1154</v>
      </c>
    </row>
    <row r="370" spans="1:29" ht="12.75" hidden="1" customHeight="1" x14ac:dyDescent="0.3">
      <c r="A370" t="s">
        <v>304</v>
      </c>
      <c r="B370" t="s">
        <v>1155</v>
      </c>
      <c r="C370" t="s">
        <v>526</v>
      </c>
      <c r="D370" t="s">
        <v>1156</v>
      </c>
      <c r="F370" t="s">
        <v>1151</v>
      </c>
      <c r="G370" t="s">
        <v>834</v>
      </c>
      <c r="K370" t="s">
        <v>538</v>
      </c>
      <c r="U370" t="s">
        <v>1157</v>
      </c>
    </row>
    <row r="371" spans="1:29" ht="12.75" hidden="1" customHeight="1" x14ac:dyDescent="0.3">
      <c r="A371" t="s">
        <v>304</v>
      </c>
      <c r="B371" t="s">
        <v>1158</v>
      </c>
      <c r="C371" t="s">
        <v>526</v>
      </c>
      <c r="D371" t="s">
        <v>527</v>
      </c>
      <c r="F371" t="s">
        <v>1151</v>
      </c>
      <c r="G371" t="s">
        <v>1151</v>
      </c>
      <c r="K371" t="s">
        <v>571</v>
      </c>
      <c r="U371" t="s">
        <v>1159</v>
      </c>
    </row>
    <row r="372" spans="1:29" ht="12.75" hidden="1" customHeight="1" x14ac:dyDescent="0.3">
      <c r="A372" t="s">
        <v>304</v>
      </c>
      <c r="B372" t="s">
        <v>1160</v>
      </c>
      <c r="C372" t="s">
        <v>526</v>
      </c>
      <c r="D372" t="s">
        <v>527</v>
      </c>
      <c r="F372" t="s">
        <v>1151</v>
      </c>
      <c r="G372" t="s">
        <v>1151</v>
      </c>
      <c r="K372" t="s">
        <v>571</v>
      </c>
      <c r="U372" t="s">
        <v>1161</v>
      </c>
    </row>
    <row r="373" spans="1:29" ht="12.75" hidden="1" customHeight="1" x14ac:dyDescent="0.3">
      <c r="A373" t="s">
        <v>304</v>
      </c>
      <c r="B373" t="s">
        <v>1162</v>
      </c>
      <c r="C373" t="s">
        <v>526</v>
      </c>
      <c r="D373" t="s">
        <v>527</v>
      </c>
      <c r="F373" t="s">
        <v>1163</v>
      </c>
      <c r="K373" t="s">
        <v>529</v>
      </c>
      <c r="U373" t="s">
        <v>1164</v>
      </c>
    </row>
    <row r="374" spans="1:29" ht="12.75" hidden="1" customHeight="1" x14ac:dyDescent="0.3">
      <c r="A374" t="s">
        <v>304</v>
      </c>
      <c r="B374" t="s">
        <v>1165</v>
      </c>
      <c r="C374" t="s">
        <v>526</v>
      </c>
      <c r="D374" t="s">
        <v>369</v>
      </c>
      <c r="F374" t="s">
        <v>1166</v>
      </c>
      <c r="G374" t="s">
        <v>1167</v>
      </c>
      <c r="K374" t="s">
        <v>629</v>
      </c>
      <c r="U374" t="s">
        <v>1168</v>
      </c>
    </row>
    <row r="375" spans="1:29" ht="12.75" hidden="1" customHeight="1" x14ac:dyDescent="0.3">
      <c r="A375" t="s">
        <v>304</v>
      </c>
      <c r="B375" t="s">
        <v>889</v>
      </c>
      <c r="C375" t="s">
        <v>526</v>
      </c>
      <c r="D375" t="s">
        <v>527</v>
      </c>
      <c r="F375" t="s">
        <v>890</v>
      </c>
      <c r="G375" t="s">
        <v>15</v>
      </c>
      <c r="K375" t="s">
        <v>529</v>
      </c>
      <c r="U375" t="s">
        <v>1169</v>
      </c>
    </row>
    <row r="376" spans="1:29" ht="12.75" hidden="1" customHeight="1" x14ac:dyDescent="0.3">
      <c r="A376" t="s">
        <v>304</v>
      </c>
      <c r="B376" t="s">
        <v>1170</v>
      </c>
      <c r="C376" t="s">
        <v>562</v>
      </c>
      <c r="D376" t="s">
        <v>1156</v>
      </c>
      <c r="F376" t="s">
        <v>1171</v>
      </c>
      <c r="G376" t="s">
        <v>834</v>
      </c>
      <c r="J376" t="s">
        <v>1172</v>
      </c>
      <c r="K376" t="s">
        <v>538</v>
      </c>
      <c r="Q376" s="4" t="s">
        <v>1173</v>
      </c>
    </row>
    <row r="377" spans="1:29" ht="12.75" hidden="1" customHeight="1" x14ac:dyDescent="0.3">
      <c r="A377" t="s">
        <v>304</v>
      </c>
      <c r="B377" t="s">
        <v>1076</v>
      </c>
      <c r="C377" t="s">
        <v>543</v>
      </c>
      <c r="D377" t="s">
        <v>1174</v>
      </c>
      <c r="F377" t="s">
        <v>962</v>
      </c>
      <c r="G377" t="s">
        <v>962</v>
      </c>
      <c r="K377" t="s">
        <v>538</v>
      </c>
      <c r="L377" t="s">
        <v>529</v>
      </c>
      <c r="Q377" t="s">
        <v>1078</v>
      </c>
    </row>
    <row r="378" spans="1:29" ht="12.75" hidden="1" customHeight="1" x14ac:dyDescent="0.3">
      <c r="A378" t="s">
        <v>304</v>
      </c>
      <c r="B378" t="s">
        <v>1175</v>
      </c>
      <c r="C378" t="s">
        <v>1051</v>
      </c>
      <c r="D378" t="s">
        <v>1176</v>
      </c>
      <c r="F378" t="s">
        <v>1177</v>
      </c>
      <c r="X378" t="s">
        <v>1178</v>
      </c>
    </row>
    <row r="379" spans="1:29" ht="12.75" hidden="1" customHeight="1" x14ac:dyDescent="0.3">
      <c r="A379" t="s">
        <v>304</v>
      </c>
      <c r="B379" t="s">
        <v>166</v>
      </c>
      <c r="C379" t="s">
        <v>832</v>
      </c>
      <c r="D379" t="s">
        <v>1176</v>
      </c>
      <c r="F379" t="s">
        <v>635</v>
      </c>
      <c r="G379" t="s">
        <v>1179</v>
      </c>
      <c r="AC379" s="4" t="s">
        <v>1180</v>
      </c>
    </row>
    <row r="380" spans="1:29" ht="12.75" hidden="1" customHeight="1" x14ac:dyDescent="0.3">
      <c r="A380" t="s">
        <v>304</v>
      </c>
      <c r="B380" t="s">
        <v>1181</v>
      </c>
      <c r="C380" t="s">
        <v>1182</v>
      </c>
      <c r="D380" t="s">
        <v>1176</v>
      </c>
      <c r="F380" t="s">
        <v>635</v>
      </c>
      <c r="J380" t="s">
        <v>1183</v>
      </c>
      <c r="K380" t="s">
        <v>1184</v>
      </c>
      <c r="N380" t="s">
        <v>78</v>
      </c>
    </row>
    <row r="381" spans="1:29" ht="12.75" hidden="1" customHeight="1" x14ac:dyDescent="0.3">
      <c r="A381" t="s">
        <v>304</v>
      </c>
      <c r="B381" t="s">
        <v>1185</v>
      </c>
      <c r="C381" t="s">
        <v>526</v>
      </c>
      <c r="D381" t="s">
        <v>527</v>
      </c>
      <c r="F381" t="s">
        <v>1186</v>
      </c>
      <c r="K381" t="s">
        <v>529</v>
      </c>
      <c r="U381" t="s">
        <v>1187</v>
      </c>
    </row>
    <row r="382" spans="1:29" ht="12.75" hidden="1" customHeight="1" x14ac:dyDescent="0.3">
      <c r="A382" t="s">
        <v>304</v>
      </c>
      <c r="B382" t="s">
        <v>1079</v>
      </c>
      <c r="C382" t="s">
        <v>526</v>
      </c>
      <c r="D382" t="s">
        <v>527</v>
      </c>
      <c r="F382" t="s">
        <v>226</v>
      </c>
      <c r="K382" t="s">
        <v>529</v>
      </c>
      <c r="U382" t="s">
        <v>1188</v>
      </c>
    </row>
    <row r="383" spans="1:29" ht="12.75" hidden="1" customHeight="1" x14ac:dyDescent="0.3">
      <c r="A383" t="s">
        <v>304</v>
      </c>
      <c r="B383" t="s">
        <v>1189</v>
      </c>
      <c r="C383" t="s">
        <v>526</v>
      </c>
      <c r="D383" t="s">
        <v>527</v>
      </c>
      <c r="F383" t="s">
        <v>1189</v>
      </c>
      <c r="G383" t="s">
        <v>1190</v>
      </c>
      <c r="K383" t="s">
        <v>529</v>
      </c>
      <c r="U383" s="4" t="s">
        <v>1191</v>
      </c>
    </row>
    <row r="384" spans="1:29" ht="12.75" hidden="1" customHeight="1" x14ac:dyDescent="0.3">
      <c r="A384" t="s">
        <v>304</v>
      </c>
      <c r="B384" t="s">
        <v>895</v>
      </c>
      <c r="C384" t="s">
        <v>526</v>
      </c>
      <c r="D384" t="s">
        <v>527</v>
      </c>
      <c r="F384" t="s">
        <v>895</v>
      </c>
      <c r="K384" t="s">
        <v>629</v>
      </c>
      <c r="U384" t="s">
        <v>1192</v>
      </c>
    </row>
    <row r="385" spans="1:29" ht="12.75" hidden="1" customHeight="1" x14ac:dyDescent="0.3">
      <c r="A385" t="s">
        <v>304</v>
      </c>
      <c r="B385" t="s">
        <v>897</v>
      </c>
      <c r="C385" t="s">
        <v>526</v>
      </c>
      <c r="D385" t="s">
        <v>527</v>
      </c>
      <c r="F385" t="s">
        <v>898</v>
      </c>
      <c r="G385" t="s">
        <v>898</v>
      </c>
      <c r="K385" t="s">
        <v>529</v>
      </c>
      <c r="U385" t="s">
        <v>1107</v>
      </c>
    </row>
    <row r="386" spans="1:29" ht="12.75" hidden="1" customHeight="1" x14ac:dyDescent="0.3">
      <c r="A386" t="s">
        <v>304</v>
      </c>
      <c r="B386" t="s">
        <v>1082</v>
      </c>
      <c r="C386" t="s">
        <v>526</v>
      </c>
      <c r="D386" t="s">
        <v>1174</v>
      </c>
      <c r="F386" t="s">
        <v>1083</v>
      </c>
      <c r="K386" t="s">
        <v>538</v>
      </c>
      <c r="U386" t="s">
        <v>1084</v>
      </c>
    </row>
    <row r="387" spans="1:29" ht="12.75" hidden="1" customHeight="1" x14ac:dyDescent="0.3">
      <c r="A387" t="s">
        <v>304</v>
      </c>
      <c r="B387" t="s">
        <v>1193</v>
      </c>
      <c r="C387" t="s">
        <v>543</v>
      </c>
      <c r="D387" t="s">
        <v>527</v>
      </c>
      <c r="F387" t="s">
        <v>1193</v>
      </c>
      <c r="K387" t="s">
        <v>529</v>
      </c>
    </row>
    <row r="388" spans="1:29" ht="12.75" hidden="1" customHeight="1" x14ac:dyDescent="0.3">
      <c r="A388" t="s">
        <v>304</v>
      </c>
      <c r="B388" t="s">
        <v>1194</v>
      </c>
      <c r="C388" t="s">
        <v>526</v>
      </c>
      <c r="D388" t="s">
        <v>527</v>
      </c>
      <c r="F388" t="s">
        <v>1151</v>
      </c>
      <c r="G388" t="s">
        <v>1151</v>
      </c>
      <c r="K388" t="s">
        <v>629</v>
      </c>
      <c r="U388" t="s">
        <v>1195</v>
      </c>
    </row>
    <row r="389" spans="1:29" ht="12.75" hidden="1" customHeight="1" x14ac:dyDescent="0.3">
      <c r="A389" t="s">
        <v>304</v>
      </c>
      <c r="B389" t="s">
        <v>1196</v>
      </c>
      <c r="C389" t="s">
        <v>526</v>
      </c>
      <c r="D389" t="s">
        <v>527</v>
      </c>
      <c r="F389" t="s">
        <v>1151</v>
      </c>
      <c r="G389" t="s">
        <v>1151</v>
      </c>
      <c r="K389" t="s">
        <v>629</v>
      </c>
      <c r="U389" t="s">
        <v>1197</v>
      </c>
    </row>
    <row r="390" spans="1:29" ht="12.75" hidden="1" customHeight="1" x14ac:dyDescent="0.3">
      <c r="A390" t="s">
        <v>304</v>
      </c>
      <c r="B390" t="s">
        <v>1198</v>
      </c>
      <c r="C390" t="s">
        <v>526</v>
      </c>
      <c r="D390" t="s">
        <v>527</v>
      </c>
      <c r="F390" t="s">
        <v>1199</v>
      </c>
      <c r="K390" t="s">
        <v>529</v>
      </c>
      <c r="U390" t="s">
        <v>1200</v>
      </c>
    </row>
    <row r="391" spans="1:29" ht="12.75" hidden="1" customHeight="1" x14ac:dyDescent="0.3">
      <c r="A391" t="s">
        <v>304</v>
      </c>
      <c r="B391" t="s">
        <v>1086</v>
      </c>
      <c r="C391" t="s">
        <v>832</v>
      </c>
      <c r="D391" t="s">
        <v>563</v>
      </c>
      <c r="F391" t="s">
        <v>1201</v>
      </c>
      <c r="G391" t="s">
        <v>1088</v>
      </c>
      <c r="K391" t="s">
        <v>538</v>
      </c>
      <c r="AB391" t="s">
        <v>1202</v>
      </c>
      <c r="AC391" s="4" t="s">
        <v>1089</v>
      </c>
    </row>
    <row r="392" spans="1:29" ht="12.75" hidden="1" customHeight="1" x14ac:dyDescent="0.3">
      <c r="A392" t="s">
        <v>304</v>
      </c>
      <c r="B392" t="s">
        <v>1203</v>
      </c>
      <c r="C392" t="s">
        <v>526</v>
      </c>
      <c r="D392" t="s">
        <v>1204</v>
      </c>
      <c r="F392" t="s">
        <v>1205</v>
      </c>
      <c r="G392" t="s">
        <v>1205</v>
      </c>
      <c r="K392" t="s">
        <v>1206</v>
      </c>
      <c r="U392" t="s">
        <v>1207</v>
      </c>
    </row>
    <row r="393" spans="1:29" ht="12.75" hidden="1" customHeight="1" x14ac:dyDescent="0.3">
      <c r="A393" t="s">
        <v>304</v>
      </c>
      <c r="B393" t="s">
        <v>1208</v>
      </c>
      <c r="C393" t="s">
        <v>526</v>
      </c>
      <c r="D393" t="s">
        <v>1204</v>
      </c>
      <c r="F393" t="s">
        <v>1209</v>
      </c>
      <c r="G393" t="s">
        <v>1209</v>
      </c>
      <c r="K393" t="s">
        <v>1210</v>
      </c>
      <c r="U393" t="s">
        <v>1211</v>
      </c>
    </row>
    <row r="394" spans="1:29" ht="12.75" hidden="1" customHeight="1" x14ac:dyDescent="0.3">
      <c r="A394" t="s">
        <v>304</v>
      </c>
      <c r="B394" t="s">
        <v>1212</v>
      </c>
      <c r="C394" t="s">
        <v>526</v>
      </c>
      <c r="D394" t="s">
        <v>1204</v>
      </c>
      <c r="F394" t="s">
        <v>1213</v>
      </c>
      <c r="G394" t="s">
        <v>1213</v>
      </c>
      <c r="K394" t="s">
        <v>1214</v>
      </c>
      <c r="U394" t="s">
        <v>1215</v>
      </c>
    </row>
    <row r="395" spans="1:29" ht="12.75" hidden="1" customHeight="1" x14ac:dyDescent="0.3">
      <c r="A395" t="s">
        <v>304</v>
      </c>
      <c r="B395" t="s">
        <v>1216</v>
      </c>
      <c r="C395" t="s">
        <v>526</v>
      </c>
      <c r="D395" t="s">
        <v>1204</v>
      </c>
      <c r="F395" t="s">
        <v>1217</v>
      </c>
      <c r="G395" t="s">
        <v>1217</v>
      </c>
      <c r="K395" t="s">
        <v>1218</v>
      </c>
      <c r="U395" t="s">
        <v>1219</v>
      </c>
    </row>
    <row r="396" spans="1:29" ht="12.75" hidden="1" customHeight="1" x14ac:dyDescent="0.3">
      <c r="A396" t="s">
        <v>304</v>
      </c>
      <c r="B396" t="s">
        <v>1220</v>
      </c>
      <c r="C396" t="s">
        <v>526</v>
      </c>
      <c r="D396" t="s">
        <v>1204</v>
      </c>
      <c r="F396" t="s">
        <v>1221</v>
      </c>
      <c r="G396" t="s">
        <v>1221</v>
      </c>
      <c r="K396" t="s">
        <v>1222</v>
      </c>
      <c r="U396" t="s">
        <v>1223</v>
      </c>
    </row>
    <row r="397" spans="1:29" ht="12.75" hidden="1" customHeight="1" x14ac:dyDescent="0.3">
      <c r="A397" t="s">
        <v>304</v>
      </c>
      <c r="B397" t="s">
        <v>1224</v>
      </c>
      <c r="C397" t="s">
        <v>526</v>
      </c>
      <c r="D397" t="s">
        <v>1204</v>
      </c>
      <c r="F397" t="s">
        <v>1225</v>
      </c>
      <c r="G397" t="s">
        <v>1225</v>
      </c>
      <c r="K397" t="s">
        <v>1226</v>
      </c>
      <c r="U397" t="s">
        <v>1227</v>
      </c>
    </row>
    <row r="398" spans="1:29" ht="12.75" hidden="1" customHeight="1" x14ac:dyDescent="0.3">
      <c r="A398" t="s">
        <v>304</v>
      </c>
      <c r="B398" t="s">
        <v>1228</v>
      </c>
      <c r="C398" t="s">
        <v>526</v>
      </c>
      <c r="D398" t="s">
        <v>1204</v>
      </c>
      <c r="F398" t="s">
        <v>1229</v>
      </c>
      <c r="G398" t="s">
        <v>1229</v>
      </c>
      <c r="K398" t="s">
        <v>1230</v>
      </c>
      <c r="U398" t="s">
        <v>1231</v>
      </c>
    </row>
    <row r="399" spans="1:29" ht="12.75" hidden="1" customHeight="1" x14ac:dyDescent="0.3">
      <c r="A399" t="s">
        <v>304</v>
      </c>
      <c r="B399" t="s">
        <v>1232</v>
      </c>
      <c r="C399" t="s">
        <v>526</v>
      </c>
      <c r="D399" t="s">
        <v>1204</v>
      </c>
      <c r="F399" t="s">
        <v>1233</v>
      </c>
      <c r="G399" t="s">
        <v>1233</v>
      </c>
      <c r="K399" t="s">
        <v>1234</v>
      </c>
      <c r="U399" t="s">
        <v>1235</v>
      </c>
    </row>
    <row r="400" spans="1:29" ht="12.75" hidden="1" customHeight="1" x14ac:dyDescent="0.3">
      <c r="A400" t="s">
        <v>304</v>
      </c>
      <c r="B400" t="s">
        <v>1236</v>
      </c>
      <c r="C400" t="s">
        <v>526</v>
      </c>
      <c r="D400" t="s">
        <v>1204</v>
      </c>
      <c r="F400" t="s">
        <v>1237</v>
      </c>
      <c r="G400" t="s">
        <v>1237</v>
      </c>
      <c r="K400" t="s">
        <v>1238</v>
      </c>
      <c r="U400" t="s">
        <v>1239</v>
      </c>
    </row>
    <row r="401" spans="1:21" ht="12.75" hidden="1" customHeight="1" x14ac:dyDescent="0.3">
      <c r="A401" t="s">
        <v>304</v>
      </c>
      <c r="B401" t="s">
        <v>1240</v>
      </c>
      <c r="C401" t="s">
        <v>526</v>
      </c>
      <c r="D401" t="s">
        <v>1204</v>
      </c>
      <c r="F401" t="s">
        <v>1241</v>
      </c>
      <c r="G401" t="s">
        <v>1241</v>
      </c>
      <c r="K401" t="s">
        <v>1242</v>
      </c>
      <c r="U401" t="s">
        <v>1243</v>
      </c>
    </row>
    <row r="402" spans="1:21" ht="12.75" hidden="1" customHeight="1" x14ac:dyDescent="0.3">
      <c r="A402" t="s">
        <v>304</v>
      </c>
      <c r="B402" t="s">
        <v>1244</v>
      </c>
      <c r="C402" t="s">
        <v>526</v>
      </c>
      <c r="D402" t="s">
        <v>1204</v>
      </c>
      <c r="F402" t="s">
        <v>1245</v>
      </c>
      <c r="G402" t="s">
        <v>1245</v>
      </c>
      <c r="K402" t="s">
        <v>1246</v>
      </c>
      <c r="U402" t="s">
        <v>1247</v>
      </c>
    </row>
    <row r="403" spans="1:21" ht="12.75" hidden="1" customHeight="1" x14ac:dyDescent="0.3">
      <c r="A403" t="s">
        <v>304</v>
      </c>
      <c r="B403" t="s">
        <v>1248</v>
      </c>
      <c r="C403" t="s">
        <v>526</v>
      </c>
      <c r="D403" t="s">
        <v>1204</v>
      </c>
      <c r="F403" t="s">
        <v>1249</v>
      </c>
      <c r="G403" t="s">
        <v>1249</v>
      </c>
      <c r="K403" t="s">
        <v>1250</v>
      </c>
      <c r="U403" t="s">
        <v>1251</v>
      </c>
    </row>
    <row r="404" spans="1:21" ht="12.75" hidden="1" customHeight="1" x14ac:dyDescent="0.3">
      <c r="A404" t="s">
        <v>304</v>
      </c>
      <c r="B404" t="s">
        <v>1252</v>
      </c>
      <c r="C404" t="s">
        <v>526</v>
      </c>
      <c r="D404" t="s">
        <v>1204</v>
      </c>
      <c r="F404" t="s">
        <v>1253</v>
      </c>
      <c r="G404" t="s">
        <v>1253</v>
      </c>
      <c r="K404" t="s">
        <v>1254</v>
      </c>
      <c r="U404" t="s">
        <v>1255</v>
      </c>
    </row>
    <row r="405" spans="1:21" ht="12.75" hidden="1" customHeight="1" x14ac:dyDescent="0.3">
      <c r="A405" t="s">
        <v>304</v>
      </c>
      <c r="B405" t="s">
        <v>1256</v>
      </c>
      <c r="C405" t="s">
        <v>526</v>
      </c>
      <c r="D405" t="s">
        <v>1204</v>
      </c>
      <c r="F405" t="s">
        <v>1257</v>
      </c>
      <c r="G405" t="s">
        <v>1257</v>
      </c>
      <c r="K405" t="s">
        <v>1258</v>
      </c>
      <c r="U405" t="s">
        <v>1259</v>
      </c>
    </row>
    <row r="406" spans="1:21" ht="12.75" hidden="1" customHeight="1" x14ac:dyDescent="0.3">
      <c r="A406" t="s">
        <v>304</v>
      </c>
      <c r="B406" t="s">
        <v>1260</v>
      </c>
      <c r="C406" t="s">
        <v>526</v>
      </c>
      <c r="D406" t="s">
        <v>1204</v>
      </c>
      <c r="F406" t="s">
        <v>1261</v>
      </c>
      <c r="G406" t="s">
        <v>1261</v>
      </c>
      <c r="K406" t="s">
        <v>1262</v>
      </c>
      <c r="U406" t="s">
        <v>1263</v>
      </c>
    </row>
    <row r="407" spans="1:21" ht="12.75" hidden="1" customHeight="1" x14ac:dyDescent="0.3">
      <c r="A407" t="s">
        <v>304</v>
      </c>
      <c r="B407" t="s">
        <v>1264</v>
      </c>
      <c r="C407" t="s">
        <v>526</v>
      </c>
      <c r="D407" t="s">
        <v>1204</v>
      </c>
      <c r="F407" t="s">
        <v>1265</v>
      </c>
      <c r="G407" t="s">
        <v>1265</v>
      </c>
      <c r="K407" t="s">
        <v>1266</v>
      </c>
      <c r="U407" t="s">
        <v>1267</v>
      </c>
    </row>
    <row r="408" spans="1:21" ht="12.75" hidden="1" customHeight="1" x14ac:dyDescent="0.3">
      <c r="A408" t="s">
        <v>304</v>
      </c>
      <c r="B408" t="s">
        <v>1268</v>
      </c>
      <c r="C408" t="s">
        <v>526</v>
      </c>
      <c r="D408" t="s">
        <v>1204</v>
      </c>
      <c r="F408" t="s">
        <v>1269</v>
      </c>
      <c r="G408" t="s">
        <v>1269</v>
      </c>
      <c r="K408" t="s">
        <v>1270</v>
      </c>
      <c r="U408" t="s">
        <v>1271</v>
      </c>
    </row>
    <row r="409" spans="1:21" ht="12.75" hidden="1" customHeight="1" x14ac:dyDescent="0.3">
      <c r="A409" t="s">
        <v>304</v>
      </c>
      <c r="B409" t="s">
        <v>1272</v>
      </c>
      <c r="C409" t="s">
        <v>535</v>
      </c>
      <c r="D409" t="s">
        <v>527</v>
      </c>
      <c r="F409" t="s">
        <v>635</v>
      </c>
      <c r="K409" t="s">
        <v>529</v>
      </c>
      <c r="L409" t="s">
        <v>529</v>
      </c>
    </row>
    <row r="410" spans="1:21" ht="12.75" hidden="1" customHeight="1" x14ac:dyDescent="0.3">
      <c r="A410" t="s">
        <v>304</v>
      </c>
      <c r="B410" t="s">
        <v>1273</v>
      </c>
      <c r="C410" t="s">
        <v>614</v>
      </c>
      <c r="D410" t="s">
        <v>1204</v>
      </c>
      <c r="F410" t="s">
        <v>1274</v>
      </c>
      <c r="G410" t="s">
        <v>1274</v>
      </c>
      <c r="K410" t="s">
        <v>1206</v>
      </c>
    </row>
    <row r="411" spans="1:21" ht="12.75" hidden="1" customHeight="1" x14ac:dyDescent="0.3">
      <c r="A411" t="s">
        <v>304</v>
      </c>
      <c r="B411" t="s">
        <v>1275</v>
      </c>
      <c r="C411" t="s">
        <v>614</v>
      </c>
      <c r="D411" t="s">
        <v>1204</v>
      </c>
      <c r="F411" t="s">
        <v>1274</v>
      </c>
      <c r="G411" t="s">
        <v>1274</v>
      </c>
      <c r="K411" t="s">
        <v>1210</v>
      </c>
    </row>
    <row r="412" spans="1:21" ht="12.75" hidden="1" customHeight="1" x14ac:dyDescent="0.3">
      <c r="A412" t="s">
        <v>304</v>
      </c>
      <c r="B412" t="s">
        <v>1276</v>
      </c>
      <c r="C412" t="s">
        <v>614</v>
      </c>
      <c r="D412" t="s">
        <v>1204</v>
      </c>
      <c r="F412" t="s">
        <v>1274</v>
      </c>
      <c r="G412" t="s">
        <v>1274</v>
      </c>
      <c r="K412" t="s">
        <v>1214</v>
      </c>
    </row>
    <row r="413" spans="1:21" ht="12.75" hidden="1" customHeight="1" x14ac:dyDescent="0.3">
      <c r="A413" t="s">
        <v>304</v>
      </c>
      <c r="B413" t="s">
        <v>1277</v>
      </c>
      <c r="C413" t="s">
        <v>614</v>
      </c>
      <c r="D413" t="s">
        <v>1204</v>
      </c>
      <c r="F413" t="s">
        <v>1274</v>
      </c>
      <c r="G413" t="s">
        <v>1274</v>
      </c>
      <c r="K413" t="s">
        <v>1218</v>
      </c>
    </row>
    <row r="414" spans="1:21" ht="12.75" hidden="1" customHeight="1" x14ac:dyDescent="0.3">
      <c r="A414" t="s">
        <v>304</v>
      </c>
      <c r="B414" t="s">
        <v>1278</v>
      </c>
      <c r="C414" t="s">
        <v>614</v>
      </c>
      <c r="D414" t="s">
        <v>1204</v>
      </c>
      <c r="F414" t="s">
        <v>1274</v>
      </c>
      <c r="G414" t="s">
        <v>1274</v>
      </c>
      <c r="K414" t="s">
        <v>1222</v>
      </c>
    </row>
    <row r="415" spans="1:21" ht="12.75" hidden="1" customHeight="1" x14ac:dyDescent="0.3">
      <c r="A415" t="s">
        <v>304</v>
      </c>
      <c r="B415" t="s">
        <v>1279</v>
      </c>
      <c r="C415" t="s">
        <v>614</v>
      </c>
      <c r="D415" t="s">
        <v>1204</v>
      </c>
      <c r="F415" t="s">
        <v>1274</v>
      </c>
      <c r="G415" t="s">
        <v>1274</v>
      </c>
      <c r="K415" t="s">
        <v>1226</v>
      </c>
    </row>
    <row r="416" spans="1:21" ht="12.75" hidden="1" customHeight="1" x14ac:dyDescent="0.3">
      <c r="A416" t="s">
        <v>304</v>
      </c>
      <c r="B416" t="s">
        <v>1280</v>
      </c>
      <c r="C416" t="s">
        <v>614</v>
      </c>
      <c r="D416" t="s">
        <v>1204</v>
      </c>
      <c r="F416" t="s">
        <v>1274</v>
      </c>
      <c r="G416" t="s">
        <v>1274</v>
      </c>
      <c r="K416" t="s">
        <v>1230</v>
      </c>
    </row>
    <row r="417" spans="1:11" ht="12.75" hidden="1" customHeight="1" x14ac:dyDescent="0.3">
      <c r="A417" t="s">
        <v>304</v>
      </c>
      <c r="B417" t="s">
        <v>1281</v>
      </c>
      <c r="C417" t="s">
        <v>614</v>
      </c>
      <c r="D417" t="s">
        <v>1204</v>
      </c>
      <c r="F417" t="s">
        <v>1274</v>
      </c>
      <c r="G417" t="s">
        <v>1274</v>
      </c>
      <c r="K417" t="s">
        <v>1234</v>
      </c>
    </row>
    <row r="418" spans="1:11" ht="12.75" hidden="1" customHeight="1" x14ac:dyDescent="0.3">
      <c r="A418" t="s">
        <v>304</v>
      </c>
      <c r="B418" t="s">
        <v>1282</v>
      </c>
      <c r="C418" t="s">
        <v>614</v>
      </c>
      <c r="D418" t="s">
        <v>1204</v>
      </c>
      <c r="F418" t="s">
        <v>1274</v>
      </c>
      <c r="G418" t="s">
        <v>1274</v>
      </c>
      <c r="K418" t="s">
        <v>1238</v>
      </c>
    </row>
    <row r="419" spans="1:11" ht="12.75" hidden="1" customHeight="1" x14ac:dyDescent="0.3">
      <c r="A419" t="s">
        <v>304</v>
      </c>
      <c r="B419" t="s">
        <v>1283</v>
      </c>
      <c r="C419" t="s">
        <v>614</v>
      </c>
      <c r="D419" t="s">
        <v>1204</v>
      </c>
      <c r="F419" t="s">
        <v>1274</v>
      </c>
      <c r="G419" t="s">
        <v>1274</v>
      </c>
      <c r="K419" t="s">
        <v>1242</v>
      </c>
    </row>
    <row r="420" spans="1:11" ht="12.75" hidden="1" customHeight="1" x14ac:dyDescent="0.3">
      <c r="A420" t="s">
        <v>304</v>
      </c>
      <c r="B420" t="s">
        <v>1284</v>
      </c>
      <c r="C420" t="s">
        <v>614</v>
      </c>
      <c r="D420" t="s">
        <v>1204</v>
      </c>
      <c r="F420" t="s">
        <v>1274</v>
      </c>
      <c r="G420" t="s">
        <v>1274</v>
      </c>
      <c r="K420" t="s">
        <v>1246</v>
      </c>
    </row>
    <row r="421" spans="1:11" ht="12.75" hidden="1" customHeight="1" x14ac:dyDescent="0.3">
      <c r="A421" t="s">
        <v>304</v>
      </c>
      <c r="B421" t="s">
        <v>1285</v>
      </c>
      <c r="C421" t="s">
        <v>614</v>
      </c>
      <c r="D421" t="s">
        <v>1204</v>
      </c>
      <c r="F421" t="s">
        <v>1274</v>
      </c>
      <c r="G421" t="s">
        <v>1274</v>
      </c>
      <c r="K421" t="s">
        <v>1250</v>
      </c>
    </row>
    <row r="422" spans="1:11" ht="12.75" hidden="1" customHeight="1" x14ac:dyDescent="0.3">
      <c r="A422" t="s">
        <v>304</v>
      </c>
      <c r="B422" t="s">
        <v>1286</v>
      </c>
      <c r="C422" t="s">
        <v>614</v>
      </c>
      <c r="D422" t="s">
        <v>1204</v>
      </c>
      <c r="F422" t="s">
        <v>1274</v>
      </c>
      <c r="G422" t="s">
        <v>1274</v>
      </c>
      <c r="K422" t="s">
        <v>1254</v>
      </c>
    </row>
    <row r="423" spans="1:11" ht="12.75" hidden="1" customHeight="1" x14ac:dyDescent="0.3">
      <c r="A423" t="s">
        <v>304</v>
      </c>
      <c r="B423" t="s">
        <v>1287</v>
      </c>
      <c r="C423" t="s">
        <v>614</v>
      </c>
      <c r="D423" t="s">
        <v>1204</v>
      </c>
      <c r="F423" t="s">
        <v>1274</v>
      </c>
      <c r="G423" t="s">
        <v>1274</v>
      </c>
      <c r="K423" t="s">
        <v>1258</v>
      </c>
    </row>
    <row r="424" spans="1:11" ht="12.75" hidden="1" customHeight="1" x14ac:dyDescent="0.3">
      <c r="A424" t="s">
        <v>304</v>
      </c>
      <c r="B424" t="s">
        <v>1288</v>
      </c>
      <c r="C424" t="s">
        <v>614</v>
      </c>
      <c r="D424" t="s">
        <v>1204</v>
      </c>
      <c r="F424" t="s">
        <v>1274</v>
      </c>
      <c r="G424" t="s">
        <v>1274</v>
      </c>
      <c r="K424" t="s">
        <v>1262</v>
      </c>
    </row>
    <row r="425" spans="1:11" ht="12.75" hidden="1" customHeight="1" x14ac:dyDescent="0.3">
      <c r="A425" t="s">
        <v>304</v>
      </c>
      <c r="B425" t="s">
        <v>1289</v>
      </c>
      <c r="C425" t="s">
        <v>614</v>
      </c>
      <c r="D425" t="s">
        <v>1204</v>
      </c>
      <c r="F425" t="s">
        <v>1274</v>
      </c>
      <c r="G425" t="s">
        <v>1274</v>
      </c>
      <c r="K425" t="s">
        <v>1266</v>
      </c>
    </row>
    <row r="426" spans="1:11" ht="12.75" hidden="1" customHeight="1" x14ac:dyDescent="0.3">
      <c r="A426" t="s">
        <v>304</v>
      </c>
      <c r="B426" t="s">
        <v>1290</v>
      </c>
      <c r="C426" t="s">
        <v>614</v>
      </c>
      <c r="D426" t="s">
        <v>1204</v>
      </c>
      <c r="F426" t="s">
        <v>1274</v>
      </c>
      <c r="G426" t="s">
        <v>1274</v>
      </c>
      <c r="K426" t="s">
        <v>1270</v>
      </c>
    </row>
    <row r="427" spans="1:11" ht="12.75" hidden="1" customHeight="1" x14ac:dyDescent="0.3">
      <c r="A427" t="s">
        <v>304</v>
      </c>
      <c r="B427" t="s">
        <v>1291</v>
      </c>
      <c r="C427" t="s">
        <v>543</v>
      </c>
      <c r="D427" t="s">
        <v>1204</v>
      </c>
      <c r="F427" t="s">
        <v>1292</v>
      </c>
      <c r="G427" t="s">
        <v>1292</v>
      </c>
      <c r="K427" t="s">
        <v>1206</v>
      </c>
    </row>
    <row r="428" spans="1:11" ht="12.75" hidden="1" customHeight="1" x14ac:dyDescent="0.3">
      <c r="A428" t="s">
        <v>304</v>
      </c>
      <c r="B428" t="s">
        <v>1293</v>
      </c>
      <c r="C428" t="s">
        <v>543</v>
      </c>
      <c r="D428" t="s">
        <v>1204</v>
      </c>
      <c r="F428" t="s">
        <v>1292</v>
      </c>
      <c r="G428" t="s">
        <v>1292</v>
      </c>
      <c r="K428" t="s">
        <v>1210</v>
      </c>
    </row>
    <row r="429" spans="1:11" ht="12.75" hidden="1" customHeight="1" x14ac:dyDescent="0.3">
      <c r="A429" t="s">
        <v>304</v>
      </c>
      <c r="B429" t="s">
        <v>1294</v>
      </c>
      <c r="C429" t="s">
        <v>543</v>
      </c>
      <c r="D429" t="s">
        <v>1204</v>
      </c>
      <c r="F429" t="s">
        <v>1292</v>
      </c>
      <c r="G429" t="s">
        <v>1292</v>
      </c>
      <c r="K429" t="s">
        <v>1214</v>
      </c>
    </row>
    <row r="430" spans="1:11" ht="12.75" hidden="1" customHeight="1" x14ac:dyDescent="0.3">
      <c r="A430" t="s">
        <v>304</v>
      </c>
      <c r="B430" t="s">
        <v>1295</v>
      </c>
      <c r="C430" t="s">
        <v>543</v>
      </c>
      <c r="D430" t="s">
        <v>1204</v>
      </c>
      <c r="F430" t="s">
        <v>1292</v>
      </c>
      <c r="G430" t="s">
        <v>1292</v>
      </c>
      <c r="K430" t="s">
        <v>1218</v>
      </c>
    </row>
    <row r="431" spans="1:11" ht="12.75" hidden="1" customHeight="1" x14ac:dyDescent="0.3">
      <c r="A431" t="s">
        <v>304</v>
      </c>
      <c r="B431" t="s">
        <v>1296</v>
      </c>
      <c r="C431" t="s">
        <v>543</v>
      </c>
      <c r="D431" t="s">
        <v>1204</v>
      </c>
      <c r="F431" t="s">
        <v>1292</v>
      </c>
      <c r="G431" t="s">
        <v>1292</v>
      </c>
      <c r="K431" t="s">
        <v>1222</v>
      </c>
    </row>
    <row r="432" spans="1:11" ht="12.75" hidden="1" customHeight="1" x14ac:dyDescent="0.3">
      <c r="A432" t="s">
        <v>304</v>
      </c>
      <c r="B432" t="s">
        <v>1297</v>
      </c>
      <c r="C432" t="s">
        <v>543</v>
      </c>
      <c r="D432" t="s">
        <v>1204</v>
      </c>
      <c r="F432" t="s">
        <v>1292</v>
      </c>
      <c r="G432" t="s">
        <v>1292</v>
      </c>
      <c r="K432" t="s">
        <v>1226</v>
      </c>
    </row>
    <row r="433" spans="1:21" ht="12.75" hidden="1" customHeight="1" x14ac:dyDescent="0.3">
      <c r="A433" t="s">
        <v>304</v>
      </c>
      <c r="B433" t="s">
        <v>1298</v>
      </c>
      <c r="C433" t="s">
        <v>543</v>
      </c>
      <c r="D433" t="s">
        <v>1204</v>
      </c>
      <c r="F433" t="s">
        <v>1292</v>
      </c>
      <c r="G433" t="s">
        <v>1292</v>
      </c>
      <c r="K433" t="s">
        <v>1230</v>
      </c>
    </row>
    <row r="434" spans="1:21" ht="12.75" hidden="1" customHeight="1" x14ac:dyDescent="0.3">
      <c r="A434" t="s">
        <v>304</v>
      </c>
      <c r="B434" t="s">
        <v>1299</v>
      </c>
      <c r="C434" t="s">
        <v>543</v>
      </c>
      <c r="D434" t="s">
        <v>1204</v>
      </c>
      <c r="F434" t="s">
        <v>1292</v>
      </c>
      <c r="G434" t="s">
        <v>1292</v>
      </c>
      <c r="K434" t="s">
        <v>1234</v>
      </c>
    </row>
    <row r="435" spans="1:21" ht="12.75" hidden="1" customHeight="1" x14ac:dyDescent="0.3">
      <c r="A435" t="s">
        <v>304</v>
      </c>
      <c r="B435" t="s">
        <v>1300</v>
      </c>
      <c r="C435" t="s">
        <v>543</v>
      </c>
      <c r="D435" t="s">
        <v>1204</v>
      </c>
      <c r="F435" t="s">
        <v>1292</v>
      </c>
      <c r="G435" t="s">
        <v>1292</v>
      </c>
      <c r="K435" t="s">
        <v>1238</v>
      </c>
    </row>
    <row r="436" spans="1:21" ht="12.75" hidden="1" customHeight="1" x14ac:dyDescent="0.3">
      <c r="A436" t="s">
        <v>304</v>
      </c>
      <c r="B436" t="s">
        <v>1301</v>
      </c>
      <c r="C436" t="s">
        <v>543</v>
      </c>
      <c r="D436" t="s">
        <v>1204</v>
      </c>
      <c r="F436" t="s">
        <v>1292</v>
      </c>
      <c r="G436" t="s">
        <v>1292</v>
      </c>
      <c r="K436" t="s">
        <v>1242</v>
      </c>
    </row>
    <row r="437" spans="1:21" ht="12.75" hidden="1" customHeight="1" x14ac:dyDescent="0.3">
      <c r="A437" t="s">
        <v>304</v>
      </c>
      <c r="B437" t="s">
        <v>1302</v>
      </c>
      <c r="C437" t="s">
        <v>543</v>
      </c>
      <c r="D437" t="s">
        <v>1204</v>
      </c>
      <c r="F437" t="s">
        <v>1292</v>
      </c>
      <c r="G437" t="s">
        <v>1292</v>
      </c>
      <c r="K437" t="s">
        <v>1246</v>
      </c>
    </row>
    <row r="438" spans="1:21" ht="12.75" hidden="1" customHeight="1" x14ac:dyDescent="0.3">
      <c r="A438" t="s">
        <v>304</v>
      </c>
      <c r="B438" t="s">
        <v>1303</v>
      </c>
      <c r="C438" t="s">
        <v>543</v>
      </c>
      <c r="D438" t="s">
        <v>1204</v>
      </c>
      <c r="F438" t="s">
        <v>1292</v>
      </c>
      <c r="G438" t="s">
        <v>1292</v>
      </c>
      <c r="K438" t="s">
        <v>1250</v>
      </c>
    </row>
    <row r="439" spans="1:21" ht="12.75" hidden="1" customHeight="1" x14ac:dyDescent="0.3">
      <c r="A439" t="s">
        <v>304</v>
      </c>
      <c r="B439" t="s">
        <v>1304</v>
      </c>
      <c r="C439" t="s">
        <v>543</v>
      </c>
      <c r="D439" t="s">
        <v>1204</v>
      </c>
      <c r="F439" t="s">
        <v>1292</v>
      </c>
      <c r="G439" t="s">
        <v>1292</v>
      </c>
      <c r="K439" t="s">
        <v>1254</v>
      </c>
    </row>
    <row r="440" spans="1:21" ht="12.75" hidden="1" customHeight="1" x14ac:dyDescent="0.3">
      <c r="A440" t="s">
        <v>304</v>
      </c>
      <c r="B440" t="s">
        <v>1305</v>
      </c>
      <c r="C440" t="s">
        <v>543</v>
      </c>
      <c r="D440" t="s">
        <v>1204</v>
      </c>
      <c r="F440" t="s">
        <v>1292</v>
      </c>
      <c r="G440" t="s">
        <v>1292</v>
      </c>
      <c r="K440" t="s">
        <v>1258</v>
      </c>
    </row>
    <row r="441" spans="1:21" ht="12.75" hidden="1" customHeight="1" x14ac:dyDescent="0.3">
      <c r="A441" t="s">
        <v>304</v>
      </c>
      <c r="B441" t="s">
        <v>1306</v>
      </c>
      <c r="C441" t="s">
        <v>543</v>
      </c>
      <c r="D441" t="s">
        <v>1204</v>
      </c>
      <c r="F441" t="s">
        <v>1292</v>
      </c>
      <c r="G441" t="s">
        <v>1292</v>
      </c>
      <c r="K441" t="s">
        <v>1262</v>
      </c>
    </row>
    <row r="442" spans="1:21" ht="12.75" hidden="1" customHeight="1" x14ac:dyDescent="0.3">
      <c r="A442" t="s">
        <v>304</v>
      </c>
      <c r="B442" t="s">
        <v>1307</v>
      </c>
      <c r="C442" t="s">
        <v>543</v>
      </c>
      <c r="D442" t="s">
        <v>1204</v>
      </c>
      <c r="F442" t="s">
        <v>1292</v>
      </c>
      <c r="G442" t="s">
        <v>1292</v>
      </c>
      <c r="K442" t="s">
        <v>1266</v>
      </c>
    </row>
    <row r="443" spans="1:21" ht="12.75" hidden="1" customHeight="1" x14ac:dyDescent="0.3">
      <c r="A443" t="s">
        <v>304</v>
      </c>
      <c r="B443" t="s">
        <v>1308</v>
      </c>
      <c r="C443" t="s">
        <v>543</v>
      </c>
      <c r="D443" t="s">
        <v>1204</v>
      </c>
      <c r="F443" t="s">
        <v>1292</v>
      </c>
      <c r="G443" t="s">
        <v>1292</v>
      </c>
      <c r="K443" t="s">
        <v>1270</v>
      </c>
    </row>
    <row r="444" spans="1:21" ht="12.75" hidden="1" customHeight="1" x14ac:dyDescent="0.3">
      <c r="A444" t="s">
        <v>304</v>
      </c>
      <c r="B444" t="s">
        <v>1309</v>
      </c>
      <c r="C444" t="s">
        <v>535</v>
      </c>
      <c r="D444" t="s">
        <v>1310</v>
      </c>
      <c r="F444" t="s">
        <v>1311</v>
      </c>
      <c r="G444" t="s">
        <v>1311</v>
      </c>
      <c r="K444" t="s">
        <v>1312</v>
      </c>
    </row>
    <row r="445" spans="1:21" ht="12.75" hidden="1" customHeight="1" x14ac:dyDescent="0.3">
      <c r="A445" t="s">
        <v>304</v>
      </c>
      <c r="B445" t="s">
        <v>917</v>
      </c>
      <c r="C445" t="s">
        <v>526</v>
      </c>
      <c r="D445" t="s">
        <v>1174</v>
      </c>
      <c r="F445" t="s">
        <v>1090</v>
      </c>
      <c r="K445" t="s">
        <v>538</v>
      </c>
      <c r="U445" t="s">
        <v>1091</v>
      </c>
    </row>
    <row r="446" spans="1:21" ht="12.75" hidden="1" customHeight="1" x14ac:dyDescent="0.3">
      <c r="A446" t="s">
        <v>304</v>
      </c>
      <c r="B446" t="s">
        <v>1313</v>
      </c>
      <c r="C446" t="s">
        <v>526</v>
      </c>
      <c r="D446" t="s">
        <v>527</v>
      </c>
      <c r="F446" t="s">
        <v>1313</v>
      </c>
      <c r="G446" t="s">
        <v>1314</v>
      </c>
      <c r="K446" t="s">
        <v>629</v>
      </c>
      <c r="U446" t="s">
        <v>1315</v>
      </c>
    </row>
    <row r="447" spans="1:21" ht="12.75" hidden="1" customHeight="1" x14ac:dyDescent="0.3">
      <c r="A447" t="s">
        <v>304</v>
      </c>
      <c r="B447" t="s">
        <v>1316</v>
      </c>
      <c r="C447" t="s">
        <v>848</v>
      </c>
      <c r="D447" t="s">
        <v>369</v>
      </c>
      <c r="F447" t="s">
        <v>1317</v>
      </c>
      <c r="G447" t="s">
        <v>848</v>
      </c>
    </row>
    <row r="448" spans="1:21" ht="12.75" hidden="1" customHeight="1" x14ac:dyDescent="0.3">
      <c r="A448" t="s">
        <v>304</v>
      </c>
      <c r="B448" t="s">
        <v>1096</v>
      </c>
      <c r="C448" t="s">
        <v>526</v>
      </c>
      <c r="D448" t="s">
        <v>1174</v>
      </c>
      <c r="F448" t="s">
        <v>1097</v>
      </c>
      <c r="K448" t="s">
        <v>538</v>
      </c>
      <c r="U448" t="s">
        <v>1318</v>
      </c>
    </row>
    <row r="449" spans="1:51" ht="12.75" hidden="1" customHeight="1" x14ac:dyDescent="0.3">
      <c r="A449" t="s">
        <v>304</v>
      </c>
      <c r="B449" t="s">
        <v>1319</v>
      </c>
      <c r="C449" t="s">
        <v>526</v>
      </c>
      <c r="D449" t="s">
        <v>527</v>
      </c>
      <c r="F449" t="s">
        <v>1320</v>
      </c>
      <c r="K449" t="s">
        <v>529</v>
      </c>
      <c r="U449" t="s">
        <v>1321</v>
      </c>
    </row>
    <row r="450" spans="1:51" ht="12.75" hidden="1" customHeight="1" x14ac:dyDescent="0.3">
      <c r="A450" t="s">
        <v>304</v>
      </c>
      <c r="B450" t="s">
        <v>561</v>
      </c>
      <c r="C450" t="s">
        <v>562</v>
      </c>
      <c r="D450" t="s">
        <v>563</v>
      </c>
      <c r="F450" t="s">
        <v>564</v>
      </c>
      <c r="G450" t="s">
        <v>919</v>
      </c>
      <c r="J450" t="s">
        <v>565</v>
      </c>
    </row>
    <row r="451" spans="1:51" ht="12.75" hidden="1" customHeight="1" x14ac:dyDescent="0.3">
      <c r="A451" t="s">
        <v>304</v>
      </c>
      <c r="B451" t="s">
        <v>1322</v>
      </c>
      <c r="C451" t="s">
        <v>543</v>
      </c>
      <c r="D451" t="s">
        <v>527</v>
      </c>
      <c r="F451" t="s">
        <v>1322</v>
      </c>
      <c r="G451" t="s">
        <v>1323</v>
      </c>
      <c r="K451" t="s">
        <v>529</v>
      </c>
    </row>
    <row r="452" spans="1:51" ht="12.75" hidden="1" customHeight="1" x14ac:dyDescent="0.3">
      <c r="A452" t="s">
        <v>304</v>
      </c>
      <c r="B452" t="s">
        <v>922</v>
      </c>
      <c r="C452" t="s">
        <v>526</v>
      </c>
      <c r="D452" t="s">
        <v>1174</v>
      </c>
      <c r="F452" t="s">
        <v>1102</v>
      </c>
      <c r="K452" t="s">
        <v>538</v>
      </c>
      <c r="U452" t="s">
        <v>1103</v>
      </c>
    </row>
    <row r="453" spans="1:51" ht="12.75" hidden="1" customHeight="1" x14ac:dyDescent="0.3">
      <c r="A453" t="s">
        <v>304</v>
      </c>
      <c r="B453" t="s">
        <v>569</v>
      </c>
      <c r="C453" t="s">
        <v>526</v>
      </c>
      <c r="F453" t="s">
        <v>570</v>
      </c>
      <c r="G453" t="s">
        <v>570</v>
      </c>
      <c r="K453" t="s">
        <v>571</v>
      </c>
      <c r="U453" t="s">
        <v>1324</v>
      </c>
    </row>
    <row r="454" spans="1:51" ht="12.75" hidden="1" customHeight="1" x14ac:dyDescent="0.3">
      <c r="A454" t="s">
        <v>304</v>
      </c>
      <c r="B454" t="s">
        <v>271</v>
      </c>
      <c r="C454" t="s">
        <v>832</v>
      </c>
      <c r="D454" t="s">
        <v>563</v>
      </c>
      <c r="F454" t="s">
        <v>1325</v>
      </c>
      <c r="G454" t="s">
        <v>1088</v>
      </c>
      <c r="K454" t="s">
        <v>538</v>
      </c>
      <c r="AB454" t="s">
        <v>1326</v>
      </c>
      <c r="AC454" s="4" t="s">
        <v>934</v>
      </c>
    </row>
    <row r="455" spans="1:51" ht="12.75" hidden="1" customHeight="1" x14ac:dyDescent="0.3">
      <c r="A455" t="s">
        <v>304</v>
      </c>
      <c r="B455" t="s">
        <v>1105</v>
      </c>
      <c r="C455" t="s">
        <v>526</v>
      </c>
      <c r="D455" t="s">
        <v>1174</v>
      </c>
      <c r="F455" t="s">
        <v>1106</v>
      </c>
      <c r="K455" t="s">
        <v>538</v>
      </c>
      <c r="U455" t="s">
        <v>1107</v>
      </c>
    </row>
    <row r="456" spans="1:51" ht="12.75" hidden="1" customHeight="1" x14ac:dyDescent="0.3">
      <c r="A456" t="s">
        <v>304</v>
      </c>
      <c r="B456" t="s">
        <v>1108</v>
      </c>
      <c r="C456" t="s">
        <v>526</v>
      </c>
      <c r="D456" t="s">
        <v>1174</v>
      </c>
      <c r="F456" t="s">
        <v>1109</v>
      </c>
      <c r="G456" t="s">
        <v>1109</v>
      </c>
      <c r="K456" t="s">
        <v>538</v>
      </c>
      <c r="U456" t="s">
        <v>1110</v>
      </c>
    </row>
    <row r="457" spans="1:51" ht="12.75" hidden="1" customHeight="1" x14ac:dyDescent="0.3">
      <c r="A457" t="s">
        <v>304</v>
      </c>
      <c r="B457" t="s">
        <v>1327</v>
      </c>
      <c r="C457" t="s">
        <v>580</v>
      </c>
      <c r="D457" t="s">
        <v>1328</v>
      </c>
      <c r="F457" t="s">
        <v>953</v>
      </c>
      <c r="G457" t="s">
        <v>226</v>
      </c>
      <c r="M457" t="s">
        <v>1329</v>
      </c>
      <c r="Q457" t="s">
        <v>1330</v>
      </c>
      <c r="V457" t="s">
        <v>268</v>
      </c>
    </row>
    <row r="458" spans="1:51" ht="12.75" customHeight="1" x14ac:dyDescent="0.3">
      <c r="A458" t="s">
        <v>304</v>
      </c>
      <c r="B458" t="s">
        <v>885</v>
      </c>
      <c r="AI458" t="s">
        <v>304</v>
      </c>
      <c r="AJ458" t="s">
        <v>305</v>
      </c>
      <c r="AK458" t="s">
        <v>306</v>
      </c>
      <c r="AL458" s="5" t="s">
        <v>307</v>
      </c>
      <c r="AM458" t="s">
        <v>70</v>
      </c>
      <c r="AN458" t="s">
        <v>78</v>
      </c>
      <c r="AO458" t="s">
        <v>308</v>
      </c>
      <c r="AP458" t="s">
        <v>73</v>
      </c>
      <c r="AQ458" t="s">
        <v>309</v>
      </c>
      <c r="AR458" t="s">
        <v>75</v>
      </c>
      <c r="AS458" t="s">
        <v>75</v>
      </c>
      <c r="AT458" t="s">
        <v>76</v>
      </c>
      <c r="AX458" t="s">
        <v>73</v>
      </c>
      <c r="AY458" t="s">
        <v>73</v>
      </c>
    </row>
    <row r="459" spans="1:51" ht="12.75" customHeight="1" x14ac:dyDescent="0.3">
      <c r="A459" t="s">
        <v>304</v>
      </c>
      <c r="B459" t="s">
        <v>1204</v>
      </c>
      <c r="C459" t="s">
        <v>580</v>
      </c>
      <c r="D459" t="s">
        <v>1156</v>
      </c>
      <c r="F459" t="s">
        <v>1156</v>
      </c>
      <c r="G459" t="s">
        <v>834</v>
      </c>
      <c r="K459" t="s">
        <v>538</v>
      </c>
      <c r="L459" t="s">
        <v>1331</v>
      </c>
      <c r="Q459" t="s">
        <v>1332</v>
      </c>
      <c r="V459" t="s">
        <v>1333</v>
      </c>
      <c r="X459" t="s">
        <v>1334</v>
      </c>
      <c r="AI459" t="s">
        <v>304</v>
      </c>
      <c r="AJ459" t="s">
        <v>305</v>
      </c>
      <c r="AK459" t="s">
        <v>306</v>
      </c>
      <c r="AL459" s="5" t="s">
        <v>307</v>
      </c>
      <c r="AM459" t="s">
        <v>70</v>
      </c>
      <c r="AN459" t="s">
        <v>78</v>
      </c>
      <c r="AO459" t="s">
        <v>308</v>
      </c>
      <c r="AP459" t="s">
        <v>73</v>
      </c>
      <c r="AQ459" t="s">
        <v>309</v>
      </c>
      <c r="AR459" t="s">
        <v>75</v>
      </c>
      <c r="AS459" t="s">
        <v>75</v>
      </c>
      <c r="AT459" t="s">
        <v>76</v>
      </c>
      <c r="AX459" t="s">
        <v>73</v>
      </c>
      <c r="AY459" t="s">
        <v>73</v>
      </c>
    </row>
    <row r="460" spans="1:51" ht="12.75" customHeight="1" x14ac:dyDescent="0.3">
      <c r="A460" t="s">
        <v>304</v>
      </c>
      <c r="B460" t="s">
        <v>1204</v>
      </c>
      <c r="C460" t="s">
        <v>580</v>
      </c>
      <c r="D460" t="s">
        <v>1156</v>
      </c>
      <c r="F460" t="s">
        <v>1156</v>
      </c>
      <c r="G460" t="s">
        <v>834</v>
      </c>
      <c r="K460" t="s">
        <v>538</v>
      </c>
      <c r="L460" t="s">
        <v>1331</v>
      </c>
      <c r="Q460" t="s">
        <v>1332</v>
      </c>
      <c r="V460" t="s">
        <v>1333</v>
      </c>
      <c r="X460" t="s">
        <v>1334</v>
      </c>
      <c r="AI460" t="s">
        <v>304</v>
      </c>
      <c r="AJ460" t="s">
        <v>305</v>
      </c>
      <c r="AK460" t="s">
        <v>306</v>
      </c>
      <c r="AL460" s="5" t="s">
        <v>307</v>
      </c>
      <c r="AM460" t="s">
        <v>70</v>
      </c>
      <c r="AN460" t="s">
        <v>78</v>
      </c>
      <c r="AO460" t="s">
        <v>310</v>
      </c>
      <c r="AQ460" t="s">
        <v>309</v>
      </c>
      <c r="AR460" t="s">
        <v>311</v>
      </c>
      <c r="AT460" t="s">
        <v>118</v>
      </c>
      <c r="AU460" t="s">
        <v>312</v>
      </c>
    </row>
    <row r="461" spans="1:51" ht="12.75" customHeight="1" x14ac:dyDescent="0.3">
      <c r="A461" t="s">
        <v>304</v>
      </c>
      <c r="B461" t="s">
        <v>1204</v>
      </c>
      <c r="C461" t="s">
        <v>580</v>
      </c>
      <c r="D461" t="s">
        <v>1156</v>
      </c>
      <c r="F461" t="s">
        <v>1156</v>
      </c>
      <c r="G461" t="s">
        <v>834</v>
      </c>
      <c r="K461" t="s">
        <v>538</v>
      </c>
      <c r="L461" t="s">
        <v>1331</v>
      </c>
      <c r="Q461" t="s">
        <v>1332</v>
      </c>
      <c r="V461" t="s">
        <v>1333</v>
      </c>
      <c r="X461" t="s">
        <v>1334</v>
      </c>
      <c r="AI461" t="s">
        <v>304</v>
      </c>
      <c r="AJ461" t="s">
        <v>305</v>
      </c>
      <c r="AK461" t="s">
        <v>306</v>
      </c>
      <c r="AL461" s="5" t="s">
        <v>307</v>
      </c>
      <c r="AM461" t="s">
        <v>70</v>
      </c>
      <c r="AN461" t="s">
        <v>78</v>
      </c>
      <c r="AO461" t="s">
        <v>313</v>
      </c>
      <c r="AP461" t="s">
        <v>73</v>
      </c>
      <c r="AQ461" t="s">
        <v>309</v>
      </c>
      <c r="AR461" t="s">
        <v>314</v>
      </c>
      <c r="AS461" t="s">
        <v>314</v>
      </c>
      <c r="AT461" t="s">
        <v>145</v>
      </c>
      <c r="AU461" t="s">
        <v>315</v>
      </c>
      <c r="AX461" t="s">
        <v>73</v>
      </c>
    </row>
    <row r="462" spans="1:51" ht="12.75" customHeight="1" x14ac:dyDescent="0.3">
      <c r="A462" t="s">
        <v>304</v>
      </c>
      <c r="B462" t="s">
        <v>1204</v>
      </c>
      <c r="C462" t="s">
        <v>580</v>
      </c>
      <c r="D462" t="s">
        <v>1156</v>
      </c>
      <c r="F462" t="s">
        <v>1156</v>
      </c>
      <c r="G462" t="s">
        <v>834</v>
      </c>
      <c r="K462" t="s">
        <v>538</v>
      </c>
      <c r="L462" t="s">
        <v>1331</v>
      </c>
      <c r="Q462" t="s">
        <v>1332</v>
      </c>
      <c r="V462" t="s">
        <v>1333</v>
      </c>
      <c r="X462" t="s">
        <v>1334</v>
      </c>
      <c r="AI462" t="s">
        <v>304</v>
      </c>
      <c r="AJ462" t="s">
        <v>305</v>
      </c>
      <c r="AK462" t="s">
        <v>306</v>
      </c>
      <c r="AL462" s="5" t="s">
        <v>307</v>
      </c>
      <c r="AM462" t="s">
        <v>70</v>
      </c>
      <c r="AN462" t="s">
        <v>78</v>
      </c>
      <c r="AO462" t="s">
        <v>316</v>
      </c>
      <c r="AP462" t="s">
        <v>73</v>
      </c>
      <c r="AQ462" t="s">
        <v>309</v>
      </c>
      <c r="AR462" t="s">
        <v>317</v>
      </c>
      <c r="AT462" t="s">
        <v>89</v>
      </c>
      <c r="AU462" t="s">
        <v>318</v>
      </c>
    </row>
    <row r="463" spans="1:51" ht="12.75" customHeight="1" x14ac:dyDescent="0.3">
      <c r="A463" t="s">
        <v>304</v>
      </c>
      <c r="B463" t="s">
        <v>1204</v>
      </c>
      <c r="C463" t="s">
        <v>580</v>
      </c>
      <c r="D463" t="s">
        <v>1156</v>
      </c>
      <c r="F463" t="s">
        <v>1156</v>
      </c>
      <c r="G463" t="s">
        <v>834</v>
      </c>
      <c r="K463" t="s">
        <v>538</v>
      </c>
      <c r="L463" t="s">
        <v>1331</v>
      </c>
      <c r="Q463" t="s">
        <v>1332</v>
      </c>
      <c r="V463" t="s">
        <v>1333</v>
      </c>
      <c r="X463" t="s">
        <v>1334</v>
      </c>
      <c r="AI463" t="s">
        <v>304</v>
      </c>
      <c r="AJ463" t="s">
        <v>305</v>
      </c>
      <c r="AK463" t="s">
        <v>306</v>
      </c>
      <c r="AL463" s="5" t="s">
        <v>307</v>
      </c>
      <c r="AM463" t="s">
        <v>70</v>
      </c>
      <c r="AN463" t="s">
        <v>78</v>
      </c>
      <c r="AO463" t="s">
        <v>319</v>
      </c>
      <c r="AP463" t="s">
        <v>73</v>
      </c>
      <c r="AQ463" t="s">
        <v>309</v>
      </c>
      <c r="AR463" t="s">
        <v>320</v>
      </c>
      <c r="AT463" t="s">
        <v>81</v>
      </c>
      <c r="AU463" t="s">
        <v>321</v>
      </c>
      <c r="AX463" t="s">
        <v>73</v>
      </c>
    </row>
    <row r="464" spans="1:51" ht="12.75" customHeight="1" x14ac:dyDescent="0.3">
      <c r="A464" t="s">
        <v>304</v>
      </c>
      <c r="B464" t="s">
        <v>1204</v>
      </c>
      <c r="C464" t="s">
        <v>580</v>
      </c>
      <c r="D464" t="s">
        <v>1156</v>
      </c>
      <c r="F464" t="s">
        <v>1156</v>
      </c>
      <c r="G464" t="s">
        <v>834</v>
      </c>
      <c r="K464" t="s">
        <v>538</v>
      </c>
      <c r="L464" t="s">
        <v>1331</v>
      </c>
      <c r="Q464" t="s">
        <v>1332</v>
      </c>
      <c r="V464" t="s">
        <v>1333</v>
      </c>
      <c r="X464" t="s">
        <v>1334</v>
      </c>
      <c r="AI464" t="s">
        <v>304</v>
      </c>
      <c r="AJ464" t="s">
        <v>305</v>
      </c>
      <c r="AK464" t="s">
        <v>306</v>
      </c>
      <c r="AL464" s="5" t="s">
        <v>307</v>
      </c>
      <c r="AM464" t="s">
        <v>70</v>
      </c>
      <c r="AN464" t="s">
        <v>78</v>
      </c>
      <c r="AO464" t="s">
        <v>322</v>
      </c>
      <c r="AP464" t="s">
        <v>73</v>
      </c>
      <c r="AQ464" t="s">
        <v>309</v>
      </c>
      <c r="AR464" t="s">
        <v>230</v>
      </c>
      <c r="AS464" t="s">
        <v>230</v>
      </c>
      <c r="AT464" t="s">
        <v>76</v>
      </c>
      <c r="AX464" t="s">
        <v>73</v>
      </c>
      <c r="AY464" t="s">
        <v>73</v>
      </c>
    </row>
    <row r="465" spans="1:51" ht="12.75" customHeight="1" x14ac:dyDescent="0.3">
      <c r="A465" t="s">
        <v>304</v>
      </c>
      <c r="B465" t="s">
        <v>67</v>
      </c>
      <c r="C465" t="s">
        <v>526</v>
      </c>
      <c r="D465" t="s">
        <v>527</v>
      </c>
      <c r="F465" t="s">
        <v>1335</v>
      </c>
      <c r="K465" t="s">
        <v>538</v>
      </c>
      <c r="U465" t="s">
        <v>1315</v>
      </c>
      <c r="AI465" t="s">
        <v>304</v>
      </c>
      <c r="AJ465" t="s">
        <v>305</v>
      </c>
      <c r="AK465" t="s">
        <v>306</v>
      </c>
      <c r="AL465" s="5" t="s">
        <v>307</v>
      </c>
      <c r="AM465" t="s">
        <v>70</v>
      </c>
      <c r="AN465" t="s">
        <v>78</v>
      </c>
      <c r="AO465" t="s">
        <v>308</v>
      </c>
      <c r="AP465" t="s">
        <v>73</v>
      </c>
      <c r="AQ465" t="s">
        <v>309</v>
      </c>
      <c r="AR465" t="s">
        <v>75</v>
      </c>
      <c r="AS465" t="s">
        <v>75</v>
      </c>
      <c r="AT465" t="s">
        <v>76</v>
      </c>
      <c r="AX465" t="s">
        <v>73</v>
      </c>
      <c r="AY465" t="s">
        <v>73</v>
      </c>
    </row>
    <row r="466" spans="1:51" ht="12.75" customHeight="1" x14ac:dyDescent="0.3">
      <c r="A466" t="s">
        <v>304</v>
      </c>
      <c r="B466" t="s">
        <v>1336</v>
      </c>
      <c r="C466" t="s">
        <v>526</v>
      </c>
      <c r="D466" t="s">
        <v>527</v>
      </c>
      <c r="F466" t="s">
        <v>532</v>
      </c>
      <c r="K466" t="s">
        <v>629</v>
      </c>
      <c r="U466" t="s">
        <v>1337</v>
      </c>
      <c r="AI466" t="s">
        <v>304</v>
      </c>
      <c r="AJ466" t="s">
        <v>305</v>
      </c>
      <c r="AK466" t="s">
        <v>306</v>
      </c>
      <c r="AL466" s="5" t="s">
        <v>307</v>
      </c>
      <c r="AM466" t="s">
        <v>70</v>
      </c>
      <c r="AN466" t="s">
        <v>78</v>
      </c>
      <c r="AO466" t="s">
        <v>308</v>
      </c>
      <c r="AP466" t="s">
        <v>73</v>
      </c>
      <c r="AQ466" t="s">
        <v>309</v>
      </c>
      <c r="AR466" t="s">
        <v>75</v>
      </c>
      <c r="AS466" t="s">
        <v>75</v>
      </c>
      <c r="AT466" t="s">
        <v>76</v>
      </c>
      <c r="AX466" t="s">
        <v>73</v>
      </c>
      <c r="AY466" t="s">
        <v>73</v>
      </c>
    </row>
    <row r="467" spans="1:51" ht="12.75" customHeight="1" x14ac:dyDescent="0.3">
      <c r="A467" t="s">
        <v>304</v>
      </c>
      <c r="B467" t="s">
        <v>1336</v>
      </c>
      <c r="C467" t="s">
        <v>526</v>
      </c>
      <c r="D467" t="s">
        <v>527</v>
      </c>
      <c r="F467" t="s">
        <v>532</v>
      </c>
      <c r="K467" t="s">
        <v>629</v>
      </c>
      <c r="U467" t="s">
        <v>1337</v>
      </c>
      <c r="AI467" t="s">
        <v>304</v>
      </c>
      <c r="AJ467" t="s">
        <v>305</v>
      </c>
      <c r="AK467" t="s">
        <v>306</v>
      </c>
      <c r="AL467" s="5" t="s">
        <v>307</v>
      </c>
      <c r="AM467" t="s">
        <v>70</v>
      </c>
      <c r="AN467" t="s">
        <v>78</v>
      </c>
      <c r="AO467" t="s">
        <v>310</v>
      </c>
      <c r="AQ467" t="s">
        <v>309</v>
      </c>
      <c r="AR467" t="s">
        <v>311</v>
      </c>
      <c r="AT467" t="s">
        <v>118</v>
      </c>
      <c r="AU467" t="s">
        <v>312</v>
      </c>
    </row>
    <row r="468" spans="1:51" ht="12.75" customHeight="1" x14ac:dyDescent="0.3">
      <c r="A468" t="s">
        <v>304</v>
      </c>
      <c r="B468" t="s">
        <v>1336</v>
      </c>
      <c r="C468" t="s">
        <v>526</v>
      </c>
      <c r="D468" t="s">
        <v>527</v>
      </c>
      <c r="F468" t="s">
        <v>532</v>
      </c>
      <c r="K468" t="s">
        <v>629</v>
      </c>
      <c r="U468" t="s">
        <v>1337</v>
      </c>
      <c r="AI468" t="s">
        <v>304</v>
      </c>
      <c r="AJ468" t="s">
        <v>305</v>
      </c>
      <c r="AK468" t="s">
        <v>306</v>
      </c>
      <c r="AL468" s="5" t="s">
        <v>307</v>
      </c>
      <c r="AM468" t="s">
        <v>70</v>
      </c>
      <c r="AN468" t="s">
        <v>78</v>
      </c>
      <c r="AO468" t="s">
        <v>313</v>
      </c>
      <c r="AP468" t="s">
        <v>73</v>
      </c>
      <c r="AQ468" t="s">
        <v>309</v>
      </c>
      <c r="AR468" t="s">
        <v>314</v>
      </c>
      <c r="AS468" t="s">
        <v>314</v>
      </c>
      <c r="AT468" t="s">
        <v>145</v>
      </c>
      <c r="AU468" t="s">
        <v>315</v>
      </c>
      <c r="AX468" t="s">
        <v>73</v>
      </c>
    </row>
    <row r="469" spans="1:51" ht="12.75" customHeight="1" x14ac:dyDescent="0.3">
      <c r="A469" t="s">
        <v>304</v>
      </c>
      <c r="B469" t="s">
        <v>1336</v>
      </c>
      <c r="C469" t="s">
        <v>526</v>
      </c>
      <c r="D469" t="s">
        <v>527</v>
      </c>
      <c r="F469" t="s">
        <v>532</v>
      </c>
      <c r="K469" t="s">
        <v>629</v>
      </c>
      <c r="U469" t="s">
        <v>1337</v>
      </c>
      <c r="AI469" t="s">
        <v>304</v>
      </c>
      <c r="AJ469" t="s">
        <v>305</v>
      </c>
      <c r="AK469" t="s">
        <v>306</v>
      </c>
      <c r="AL469" s="5" t="s">
        <v>307</v>
      </c>
      <c r="AM469" t="s">
        <v>70</v>
      </c>
      <c r="AN469" t="s">
        <v>78</v>
      </c>
      <c r="AO469" t="s">
        <v>316</v>
      </c>
      <c r="AP469" t="s">
        <v>73</v>
      </c>
      <c r="AQ469" t="s">
        <v>309</v>
      </c>
      <c r="AR469" t="s">
        <v>317</v>
      </c>
      <c r="AT469" t="s">
        <v>89</v>
      </c>
      <c r="AU469" t="s">
        <v>318</v>
      </c>
    </row>
    <row r="470" spans="1:51" ht="12.75" customHeight="1" x14ac:dyDescent="0.3">
      <c r="A470" t="s">
        <v>304</v>
      </c>
      <c r="B470" t="s">
        <v>1336</v>
      </c>
      <c r="C470" t="s">
        <v>526</v>
      </c>
      <c r="D470" t="s">
        <v>527</v>
      </c>
      <c r="F470" t="s">
        <v>532</v>
      </c>
      <c r="K470" t="s">
        <v>629</v>
      </c>
      <c r="U470" t="s">
        <v>1337</v>
      </c>
      <c r="AI470" t="s">
        <v>304</v>
      </c>
      <c r="AJ470" t="s">
        <v>305</v>
      </c>
      <c r="AK470" t="s">
        <v>306</v>
      </c>
      <c r="AL470" s="5" t="s">
        <v>307</v>
      </c>
      <c r="AM470" t="s">
        <v>70</v>
      </c>
      <c r="AN470" t="s">
        <v>78</v>
      </c>
      <c r="AO470" t="s">
        <v>319</v>
      </c>
      <c r="AP470" t="s">
        <v>73</v>
      </c>
      <c r="AQ470" t="s">
        <v>309</v>
      </c>
      <c r="AR470" t="s">
        <v>320</v>
      </c>
      <c r="AT470" t="s">
        <v>81</v>
      </c>
      <c r="AU470" t="s">
        <v>321</v>
      </c>
      <c r="AX470" t="s">
        <v>73</v>
      </c>
    </row>
    <row r="471" spans="1:51" ht="12.75" customHeight="1" x14ac:dyDescent="0.3">
      <c r="A471" t="s">
        <v>304</v>
      </c>
      <c r="B471" t="s">
        <v>1336</v>
      </c>
      <c r="C471" t="s">
        <v>526</v>
      </c>
      <c r="D471" t="s">
        <v>527</v>
      </c>
      <c r="F471" t="s">
        <v>532</v>
      </c>
      <c r="K471" t="s">
        <v>629</v>
      </c>
      <c r="U471" t="s">
        <v>1337</v>
      </c>
      <c r="AI471" t="s">
        <v>304</v>
      </c>
      <c r="AJ471" t="s">
        <v>305</v>
      </c>
      <c r="AK471" t="s">
        <v>306</v>
      </c>
      <c r="AL471" s="5" t="s">
        <v>307</v>
      </c>
      <c r="AM471" t="s">
        <v>70</v>
      </c>
      <c r="AN471" t="s">
        <v>78</v>
      </c>
      <c r="AO471" t="s">
        <v>322</v>
      </c>
      <c r="AP471" t="s">
        <v>73</v>
      </c>
      <c r="AQ471" t="s">
        <v>309</v>
      </c>
      <c r="AR471" t="s">
        <v>230</v>
      </c>
      <c r="AS471" t="s">
        <v>230</v>
      </c>
      <c r="AT471" t="s">
        <v>76</v>
      </c>
      <c r="AX471" t="s">
        <v>73</v>
      </c>
      <c r="AY471" t="s">
        <v>73</v>
      </c>
    </row>
    <row r="472" spans="1:51" ht="12.75" customHeight="1" x14ac:dyDescent="0.3">
      <c r="A472" t="s">
        <v>304</v>
      </c>
      <c r="B472" t="s">
        <v>230</v>
      </c>
      <c r="C472" t="s">
        <v>526</v>
      </c>
      <c r="D472" t="s">
        <v>369</v>
      </c>
      <c r="F472" t="s">
        <v>1338</v>
      </c>
      <c r="U472" t="s">
        <v>1339</v>
      </c>
      <c r="AI472" t="s">
        <v>304</v>
      </c>
      <c r="AJ472" t="s">
        <v>305</v>
      </c>
      <c r="AK472" t="s">
        <v>306</v>
      </c>
      <c r="AL472" s="5" t="s">
        <v>307</v>
      </c>
      <c r="AM472" t="s">
        <v>70</v>
      </c>
      <c r="AN472" t="s">
        <v>78</v>
      </c>
      <c r="AO472" t="s">
        <v>322</v>
      </c>
      <c r="AP472" t="s">
        <v>73</v>
      </c>
      <c r="AQ472" t="s">
        <v>309</v>
      </c>
      <c r="AR472" t="s">
        <v>230</v>
      </c>
      <c r="AS472" t="s">
        <v>230</v>
      </c>
      <c r="AT472" t="s">
        <v>76</v>
      </c>
      <c r="AX472" t="s">
        <v>73</v>
      </c>
      <c r="AY472" t="s">
        <v>73</v>
      </c>
    </row>
    <row r="473" spans="1:51" ht="12.75" customHeight="1" x14ac:dyDescent="0.3">
      <c r="A473" t="s">
        <v>304</v>
      </c>
      <c r="B473" t="s">
        <v>853</v>
      </c>
      <c r="AI473" t="s">
        <v>304</v>
      </c>
      <c r="AJ473" t="s">
        <v>305</v>
      </c>
      <c r="AK473" t="s">
        <v>306</v>
      </c>
      <c r="AL473" s="5" t="s">
        <v>307</v>
      </c>
      <c r="AM473" t="s">
        <v>70</v>
      </c>
      <c r="AN473" t="s">
        <v>78</v>
      </c>
      <c r="AO473" t="s">
        <v>308</v>
      </c>
      <c r="AP473" t="s">
        <v>73</v>
      </c>
      <c r="AQ473" t="s">
        <v>309</v>
      </c>
      <c r="AR473" t="s">
        <v>75</v>
      </c>
      <c r="AS473" t="s">
        <v>75</v>
      </c>
      <c r="AT473" t="s">
        <v>76</v>
      </c>
      <c r="AX473" t="s">
        <v>73</v>
      </c>
      <c r="AY473" t="s">
        <v>73</v>
      </c>
    </row>
    <row r="474" spans="1:51" ht="12.75" customHeight="1" x14ac:dyDescent="0.3">
      <c r="A474" t="s">
        <v>304</v>
      </c>
      <c r="B474" t="s">
        <v>853</v>
      </c>
      <c r="AI474" t="s">
        <v>304</v>
      </c>
      <c r="AJ474" t="s">
        <v>305</v>
      </c>
      <c r="AK474" t="s">
        <v>306</v>
      </c>
      <c r="AL474" s="5" t="s">
        <v>307</v>
      </c>
      <c r="AM474" t="s">
        <v>70</v>
      </c>
      <c r="AN474" t="s">
        <v>78</v>
      </c>
      <c r="AO474" t="s">
        <v>310</v>
      </c>
      <c r="AQ474" t="s">
        <v>309</v>
      </c>
      <c r="AR474" t="s">
        <v>311</v>
      </c>
      <c r="AT474" t="s">
        <v>118</v>
      </c>
      <c r="AU474" t="s">
        <v>312</v>
      </c>
    </row>
    <row r="475" spans="1:51" ht="12.75" customHeight="1" x14ac:dyDescent="0.3">
      <c r="A475" t="s">
        <v>304</v>
      </c>
      <c r="B475" t="s">
        <v>853</v>
      </c>
      <c r="AI475" t="s">
        <v>304</v>
      </c>
      <c r="AJ475" t="s">
        <v>305</v>
      </c>
      <c r="AK475" t="s">
        <v>306</v>
      </c>
      <c r="AL475" s="5" t="s">
        <v>307</v>
      </c>
      <c r="AM475" t="s">
        <v>70</v>
      </c>
      <c r="AN475" t="s">
        <v>78</v>
      </c>
      <c r="AO475" t="s">
        <v>313</v>
      </c>
      <c r="AP475" t="s">
        <v>73</v>
      </c>
      <c r="AQ475" t="s">
        <v>309</v>
      </c>
      <c r="AR475" t="s">
        <v>314</v>
      </c>
      <c r="AS475" t="s">
        <v>314</v>
      </c>
      <c r="AT475" t="s">
        <v>145</v>
      </c>
      <c r="AU475" t="s">
        <v>315</v>
      </c>
      <c r="AX475" t="s">
        <v>73</v>
      </c>
    </row>
    <row r="476" spans="1:51" ht="12.75" customHeight="1" x14ac:dyDescent="0.3">
      <c r="A476" t="s">
        <v>304</v>
      </c>
      <c r="B476" t="s">
        <v>853</v>
      </c>
      <c r="AI476" t="s">
        <v>304</v>
      </c>
      <c r="AJ476" t="s">
        <v>305</v>
      </c>
      <c r="AK476" t="s">
        <v>306</v>
      </c>
      <c r="AL476" s="5" t="s">
        <v>307</v>
      </c>
      <c r="AM476" t="s">
        <v>70</v>
      </c>
      <c r="AN476" t="s">
        <v>78</v>
      </c>
      <c r="AO476" t="s">
        <v>316</v>
      </c>
      <c r="AP476" t="s">
        <v>73</v>
      </c>
      <c r="AQ476" t="s">
        <v>309</v>
      </c>
      <c r="AR476" t="s">
        <v>317</v>
      </c>
      <c r="AT476" t="s">
        <v>89</v>
      </c>
      <c r="AU476" t="s">
        <v>318</v>
      </c>
    </row>
    <row r="477" spans="1:51" ht="12.75" customHeight="1" x14ac:dyDescent="0.3">
      <c r="A477" t="s">
        <v>304</v>
      </c>
      <c r="B477" t="s">
        <v>853</v>
      </c>
      <c r="AI477" t="s">
        <v>304</v>
      </c>
      <c r="AJ477" t="s">
        <v>305</v>
      </c>
      <c r="AK477" t="s">
        <v>306</v>
      </c>
      <c r="AL477" s="5" t="s">
        <v>307</v>
      </c>
      <c r="AM477" t="s">
        <v>70</v>
      </c>
      <c r="AN477" t="s">
        <v>78</v>
      </c>
      <c r="AO477" t="s">
        <v>319</v>
      </c>
      <c r="AP477" t="s">
        <v>73</v>
      </c>
      <c r="AQ477" t="s">
        <v>309</v>
      </c>
      <c r="AR477" t="s">
        <v>320</v>
      </c>
      <c r="AT477" t="s">
        <v>81</v>
      </c>
      <c r="AU477" t="s">
        <v>321</v>
      </c>
      <c r="AX477" t="s">
        <v>73</v>
      </c>
    </row>
    <row r="478" spans="1:51" ht="12.75" customHeight="1" x14ac:dyDescent="0.3">
      <c r="A478" t="s">
        <v>304</v>
      </c>
      <c r="B478" t="s">
        <v>853</v>
      </c>
      <c r="AI478" t="s">
        <v>304</v>
      </c>
      <c r="AJ478" t="s">
        <v>305</v>
      </c>
      <c r="AK478" t="s">
        <v>306</v>
      </c>
      <c r="AL478" s="5" t="s">
        <v>307</v>
      </c>
      <c r="AM478" t="s">
        <v>70</v>
      </c>
      <c r="AN478" t="s">
        <v>78</v>
      </c>
      <c r="AO478" t="s">
        <v>322</v>
      </c>
      <c r="AP478" t="s">
        <v>73</v>
      </c>
      <c r="AQ478" t="s">
        <v>309</v>
      </c>
      <c r="AR478" t="s">
        <v>230</v>
      </c>
      <c r="AS478" t="s">
        <v>230</v>
      </c>
      <c r="AT478" t="s">
        <v>76</v>
      </c>
      <c r="AX478" t="s">
        <v>73</v>
      </c>
      <c r="AY478" t="s">
        <v>73</v>
      </c>
    </row>
    <row r="479" spans="1:51" ht="12.75" customHeight="1" x14ac:dyDescent="0.3">
      <c r="A479" t="s">
        <v>304</v>
      </c>
      <c r="B479" t="s">
        <v>1204</v>
      </c>
      <c r="C479" t="s">
        <v>580</v>
      </c>
      <c r="D479" t="s">
        <v>1156</v>
      </c>
      <c r="F479" t="s">
        <v>1156</v>
      </c>
      <c r="G479" t="s">
        <v>834</v>
      </c>
      <c r="K479" t="s">
        <v>538</v>
      </c>
      <c r="L479" t="s">
        <v>1331</v>
      </c>
      <c r="Q479" t="s">
        <v>1332</v>
      </c>
      <c r="V479" t="s">
        <v>1333</v>
      </c>
      <c r="X479" t="s">
        <v>1334</v>
      </c>
      <c r="AI479" t="s">
        <v>304</v>
      </c>
      <c r="AJ479" t="s">
        <v>323</v>
      </c>
      <c r="AK479" t="s">
        <v>324</v>
      </c>
      <c r="AL479" s="5" t="s">
        <v>325</v>
      </c>
      <c r="AM479" t="s">
        <v>70</v>
      </c>
      <c r="AN479" t="s">
        <v>78</v>
      </c>
      <c r="AO479" t="s">
        <v>326</v>
      </c>
      <c r="AQ479" t="s">
        <v>327</v>
      </c>
      <c r="AR479" t="s">
        <v>75</v>
      </c>
      <c r="AT479" t="s">
        <v>76</v>
      </c>
    </row>
    <row r="480" spans="1:51" ht="12.75" customHeight="1" x14ac:dyDescent="0.3">
      <c r="A480" t="s">
        <v>304</v>
      </c>
      <c r="B480" t="s">
        <v>1204</v>
      </c>
      <c r="C480" t="s">
        <v>580</v>
      </c>
      <c r="D480" t="s">
        <v>1156</v>
      </c>
      <c r="F480" t="s">
        <v>1156</v>
      </c>
      <c r="G480" t="s">
        <v>834</v>
      </c>
      <c r="K480" t="s">
        <v>538</v>
      </c>
      <c r="L480" t="s">
        <v>1331</v>
      </c>
      <c r="Q480" t="s">
        <v>1332</v>
      </c>
      <c r="V480" t="s">
        <v>1333</v>
      </c>
      <c r="X480" t="s">
        <v>1334</v>
      </c>
      <c r="AI480" t="s">
        <v>304</v>
      </c>
      <c r="AJ480" t="s">
        <v>323</v>
      </c>
      <c r="AK480" t="s">
        <v>324</v>
      </c>
      <c r="AL480" s="5" t="s">
        <v>325</v>
      </c>
      <c r="AM480" t="s">
        <v>70</v>
      </c>
      <c r="AN480" t="s">
        <v>78</v>
      </c>
      <c r="AO480" t="s">
        <v>328</v>
      </c>
      <c r="AP480" t="s">
        <v>73</v>
      </c>
      <c r="AQ480" t="s">
        <v>327</v>
      </c>
      <c r="AR480" t="s">
        <v>329</v>
      </c>
      <c r="AT480" t="s">
        <v>85</v>
      </c>
      <c r="AU480" t="s">
        <v>330</v>
      </c>
      <c r="AX480" t="s">
        <v>73</v>
      </c>
      <c r="AY480" t="s">
        <v>73</v>
      </c>
    </row>
    <row r="481" spans="1:51" ht="12.75" customHeight="1" x14ac:dyDescent="0.3">
      <c r="A481" t="s">
        <v>304</v>
      </c>
      <c r="B481" t="s">
        <v>1204</v>
      </c>
      <c r="C481" t="s">
        <v>580</v>
      </c>
      <c r="D481" t="s">
        <v>1156</v>
      </c>
      <c r="F481" t="s">
        <v>1156</v>
      </c>
      <c r="G481" t="s">
        <v>834</v>
      </c>
      <c r="K481" t="s">
        <v>538</v>
      </c>
      <c r="L481" t="s">
        <v>1331</v>
      </c>
      <c r="Q481" t="s">
        <v>1332</v>
      </c>
      <c r="V481" t="s">
        <v>1333</v>
      </c>
      <c r="X481" t="s">
        <v>1334</v>
      </c>
      <c r="AI481" t="s">
        <v>304</v>
      </c>
      <c r="AJ481" t="s">
        <v>323</v>
      </c>
      <c r="AK481" t="s">
        <v>324</v>
      </c>
      <c r="AL481" s="5" t="s">
        <v>325</v>
      </c>
      <c r="AM481" t="s">
        <v>70</v>
      </c>
      <c r="AN481" t="s">
        <v>78</v>
      </c>
      <c r="AO481" t="s">
        <v>331</v>
      </c>
      <c r="AQ481" t="s">
        <v>327</v>
      </c>
      <c r="AR481" t="s">
        <v>332</v>
      </c>
      <c r="AT481" t="s">
        <v>145</v>
      </c>
      <c r="AU481" t="s">
        <v>333</v>
      </c>
    </row>
    <row r="482" spans="1:51" ht="12.75" customHeight="1" x14ac:dyDescent="0.3">
      <c r="A482" t="s">
        <v>304</v>
      </c>
      <c r="B482" t="s">
        <v>1204</v>
      </c>
      <c r="C482" t="s">
        <v>580</v>
      </c>
      <c r="D482" t="s">
        <v>1156</v>
      </c>
      <c r="F482" t="s">
        <v>1156</v>
      </c>
      <c r="G482" t="s">
        <v>834</v>
      </c>
      <c r="K482" t="s">
        <v>538</v>
      </c>
      <c r="L482" t="s">
        <v>1331</v>
      </c>
      <c r="Q482" t="s">
        <v>1332</v>
      </c>
      <c r="V482" t="s">
        <v>1333</v>
      </c>
      <c r="X482" t="s">
        <v>1334</v>
      </c>
      <c r="AI482" t="s">
        <v>304</v>
      </c>
      <c r="AJ482" t="s">
        <v>323</v>
      </c>
      <c r="AK482" t="s">
        <v>324</v>
      </c>
      <c r="AL482" s="5" t="s">
        <v>325</v>
      </c>
      <c r="AM482" t="s">
        <v>70</v>
      </c>
      <c r="AN482" t="s">
        <v>78</v>
      </c>
      <c r="AO482" t="s">
        <v>334</v>
      </c>
      <c r="AP482" t="s">
        <v>73</v>
      </c>
      <c r="AQ482" t="s">
        <v>327</v>
      </c>
      <c r="AR482" t="s">
        <v>335</v>
      </c>
      <c r="AT482" t="s">
        <v>196</v>
      </c>
      <c r="AU482" t="s">
        <v>336</v>
      </c>
      <c r="AX482" t="s">
        <v>73</v>
      </c>
    </row>
    <row r="483" spans="1:51" ht="12.75" customHeight="1" x14ac:dyDescent="0.3">
      <c r="A483" t="s">
        <v>304</v>
      </c>
      <c r="B483" t="s">
        <v>1204</v>
      </c>
      <c r="C483" t="s">
        <v>580</v>
      </c>
      <c r="D483" t="s">
        <v>1156</v>
      </c>
      <c r="F483" t="s">
        <v>1156</v>
      </c>
      <c r="G483" t="s">
        <v>834</v>
      </c>
      <c r="K483" t="s">
        <v>538</v>
      </c>
      <c r="L483" t="s">
        <v>1331</v>
      </c>
      <c r="Q483" t="s">
        <v>1332</v>
      </c>
      <c r="V483" t="s">
        <v>1333</v>
      </c>
      <c r="X483" t="s">
        <v>1334</v>
      </c>
      <c r="AI483" t="s">
        <v>304</v>
      </c>
      <c r="AJ483" t="s">
        <v>323</v>
      </c>
      <c r="AK483" t="s">
        <v>324</v>
      </c>
      <c r="AL483" s="5" t="s">
        <v>325</v>
      </c>
      <c r="AM483" t="s">
        <v>70</v>
      </c>
      <c r="AN483" t="s">
        <v>78</v>
      </c>
      <c r="AO483" t="s">
        <v>313</v>
      </c>
      <c r="AP483" t="s">
        <v>73</v>
      </c>
      <c r="AQ483" t="s">
        <v>327</v>
      </c>
      <c r="AR483" t="s">
        <v>314</v>
      </c>
      <c r="AT483" t="s">
        <v>145</v>
      </c>
      <c r="AX483" t="s">
        <v>73</v>
      </c>
      <c r="AY483" t="s">
        <v>73</v>
      </c>
    </row>
    <row r="484" spans="1:51" ht="12.75" customHeight="1" x14ac:dyDescent="0.3">
      <c r="A484" t="s">
        <v>304</v>
      </c>
      <c r="B484" t="s">
        <v>1204</v>
      </c>
      <c r="C484" t="s">
        <v>580</v>
      </c>
      <c r="D484" t="s">
        <v>1156</v>
      </c>
      <c r="F484" t="s">
        <v>1156</v>
      </c>
      <c r="G484" t="s">
        <v>834</v>
      </c>
      <c r="K484" t="s">
        <v>538</v>
      </c>
      <c r="L484" t="s">
        <v>1331</v>
      </c>
      <c r="Q484" t="s">
        <v>1332</v>
      </c>
      <c r="V484" t="s">
        <v>1333</v>
      </c>
      <c r="X484" t="s">
        <v>1334</v>
      </c>
      <c r="AI484" t="s">
        <v>304</v>
      </c>
      <c r="AJ484" t="s">
        <v>323</v>
      </c>
      <c r="AK484" t="s">
        <v>324</v>
      </c>
      <c r="AL484" s="5" t="s">
        <v>325</v>
      </c>
      <c r="AM484" t="s">
        <v>70</v>
      </c>
      <c r="AN484" t="s">
        <v>78</v>
      </c>
      <c r="AO484" t="s">
        <v>216</v>
      </c>
      <c r="AQ484" t="s">
        <v>327</v>
      </c>
      <c r="AR484" t="s">
        <v>337</v>
      </c>
      <c r="AT484" t="s">
        <v>81</v>
      </c>
      <c r="AU484" t="s">
        <v>338</v>
      </c>
    </row>
    <row r="485" spans="1:51" ht="12.75" customHeight="1" x14ac:dyDescent="0.3">
      <c r="A485" t="s">
        <v>304</v>
      </c>
      <c r="B485" t="s">
        <v>1204</v>
      </c>
      <c r="C485" t="s">
        <v>580</v>
      </c>
      <c r="D485" t="s">
        <v>1156</v>
      </c>
      <c r="F485" t="s">
        <v>1156</v>
      </c>
      <c r="G485" t="s">
        <v>834</v>
      </c>
      <c r="K485" t="s">
        <v>538</v>
      </c>
      <c r="L485" t="s">
        <v>1331</v>
      </c>
      <c r="Q485" t="s">
        <v>1332</v>
      </c>
      <c r="V485" t="s">
        <v>1333</v>
      </c>
      <c r="X485" t="s">
        <v>1334</v>
      </c>
      <c r="AI485" t="s">
        <v>304</v>
      </c>
      <c r="AJ485" t="s">
        <v>323</v>
      </c>
      <c r="AK485" t="s">
        <v>324</v>
      </c>
      <c r="AL485" s="5" t="s">
        <v>325</v>
      </c>
      <c r="AM485" t="s">
        <v>70</v>
      </c>
      <c r="AN485" t="s">
        <v>78</v>
      </c>
      <c r="AO485" t="s">
        <v>211</v>
      </c>
      <c r="AP485" t="s">
        <v>73</v>
      </c>
      <c r="AQ485" t="s">
        <v>327</v>
      </c>
      <c r="AR485" t="s">
        <v>339</v>
      </c>
      <c r="AT485" t="s">
        <v>148</v>
      </c>
      <c r="AU485" t="s">
        <v>340</v>
      </c>
      <c r="AX485" t="s">
        <v>73</v>
      </c>
    </row>
    <row r="486" spans="1:51" ht="12.75" customHeight="1" x14ac:dyDescent="0.3">
      <c r="A486" t="s">
        <v>304</v>
      </c>
      <c r="B486" t="s">
        <v>1204</v>
      </c>
      <c r="C486" t="s">
        <v>580</v>
      </c>
      <c r="D486" t="s">
        <v>1156</v>
      </c>
      <c r="F486" t="s">
        <v>1156</v>
      </c>
      <c r="G486" t="s">
        <v>834</v>
      </c>
      <c r="K486" t="s">
        <v>538</v>
      </c>
      <c r="L486" t="s">
        <v>1331</v>
      </c>
      <c r="Q486" t="s">
        <v>1332</v>
      </c>
      <c r="V486" t="s">
        <v>1333</v>
      </c>
      <c r="X486" t="s">
        <v>1334</v>
      </c>
      <c r="AI486" t="s">
        <v>304</v>
      </c>
      <c r="AJ486" t="s">
        <v>323</v>
      </c>
      <c r="AK486" t="s">
        <v>324</v>
      </c>
      <c r="AL486" s="5" t="s">
        <v>325</v>
      </c>
      <c r="AM486" t="s">
        <v>70</v>
      </c>
      <c r="AN486" t="s">
        <v>78</v>
      </c>
      <c r="AO486" t="s">
        <v>341</v>
      </c>
      <c r="AP486" t="s">
        <v>73</v>
      </c>
      <c r="AQ486" t="s">
        <v>327</v>
      </c>
      <c r="AR486" t="s">
        <v>342</v>
      </c>
      <c r="AT486" t="s">
        <v>81</v>
      </c>
      <c r="AX486" t="s">
        <v>73</v>
      </c>
    </row>
    <row r="487" spans="1:51" ht="12.75" customHeight="1" x14ac:dyDescent="0.3">
      <c r="A487" t="s">
        <v>304</v>
      </c>
      <c r="B487" t="s">
        <v>1204</v>
      </c>
      <c r="C487" t="s">
        <v>580</v>
      </c>
      <c r="D487" t="s">
        <v>1156</v>
      </c>
      <c r="F487" t="s">
        <v>1156</v>
      </c>
      <c r="G487" t="s">
        <v>834</v>
      </c>
      <c r="K487" t="s">
        <v>538</v>
      </c>
      <c r="L487" t="s">
        <v>1331</v>
      </c>
      <c r="Q487" t="s">
        <v>1332</v>
      </c>
      <c r="V487" t="s">
        <v>1333</v>
      </c>
      <c r="X487" t="s">
        <v>1334</v>
      </c>
      <c r="AI487" t="s">
        <v>304</v>
      </c>
      <c r="AJ487" t="s">
        <v>323</v>
      </c>
      <c r="AK487" t="s">
        <v>324</v>
      </c>
      <c r="AL487" s="5" t="s">
        <v>325</v>
      </c>
      <c r="AM487" t="s">
        <v>70</v>
      </c>
      <c r="AN487" t="s">
        <v>78</v>
      </c>
      <c r="AO487" t="s">
        <v>319</v>
      </c>
      <c r="AP487" t="s">
        <v>73</v>
      </c>
      <c r="AQ487" t="s">
        <v>327</v>
      </c>
      <c r="AR487" t="s">
        <v>320</v>
      </c>
      <c r="AT487" t="s">
        <v>81</v>
      </c>
      <c r="AX487" t="s">
        <v>73</v>
      </c>
    </row>
    <row r="488" spans="1:51" ht="12.75" customHeight="1" x14ac:dyDescent="0.3">
      <c r="A488" t="s">
        <v>304</v>
      </c>
      <c r="B488" t="s">
        <v>1204</v>
      </c>
      <c r="C488" t="s">
        <v>580</v>
      </c>
      <c r="D488" t="s">
        <v>1156</v>
      </c>
      <c r="F488" t="s">
        <v>1156</v>
      </c>
      <c r="G488" t="s">
        <v>834</v>
      </c>
      <c r="K488" t="s">
        <v>538</v>
      </c>
      <c r="L488" t="s">
        <v>1331</v>
      </c>
      <c r="Q488" t="s">
        <v>1332</v>
      </c>
      <c r="V488" t="s">
        <v>1333</v>
      </c>
      <c r="X488" t="s">
        <v>1334</v>
      </c>
      <c r="AI488" t="s">
        <v>304</v>
      </c>
      <c r="AJ488" t="s">
        <v>323</v>
      </c>
      <c r="AK488" t="s">
        <v>324</v>
      </c>
      <c r="AL488" s="5" t="s">
        <v>325</v>
      </c>
      <c r="AM488" t="s">
        <v>70</v>
      </c>
      <c r="AN488" t="s">
        <v>78</v>
      </c>
      <c r="AO488" t="s">
        <v>322</v>
      </c>
      <c r="AP488" t="s">
        <v>73</v>
      </c>
      <c r="AQ488" t="s">
        <v>327</v>
      </c>
      <c r="AR488" t="s">
        <v>230</v>
      </c>
      <c r="AT488" t="s">
        <v>76</v>
      </c>
      <c r="AX488" t="s">
        <v>73</v>
      </c>
    </row>
    <row r="489" spans="1:51" ht="12.75" customHeight="1" x14ac:dyDescent="0.3">
      <c r="A489" t="s">
        <v>304</v>
      </c>
      <c r="B489" t="s">
        <v>67</v>
      </c>
      <c r="C489" t="s">
        <v>526</v>
      </c>
      <c r="D489" t="s">
        <v>527</v>
      </c>
      <c r="F489" t="s">
        <v>1335</v>
      </c>
      <c r="K489" t="s">
        <v>538</v>
      </c>
      <c r="U489" t="s">
        <v>1315</v>
      </c>
      <c r="AI489" t="s">
        <v>304</v>
      </c>
      <c r="AJ489" t="s">
        <v>323</v>
      </c>
      <c r="AK489" t="s">
        <v>324</v>
      </c>
      <c r="AL489" s="5" t="s">
        <v>325</v>
      </c>
      <c r="AM489" t="s">
        <v>70</v>
      </c>
      <c r="AN489" t="s">
        <v>78</v>
      </c>
      <c r="AO489" t="s">
        <v>326</v>
      </c>
      <c r="AQ489" t="s">
        <v>327</v>
      </c>
      <c r="AR489" t="s">
        <v>75</v>
      </c>
      <c r="AT489" t="s">
        <v>76</v>
      </c>
    </row>
    <row r="490" spans="1:51" ht="12.75" customHeight="1" x14ac:dyDescent="0.3">
      <c r="A490" t="s">
        <v>304</v>
      </c>
      <c r="B490" t="s">
        <v>1336</v>
      </c>
      <c r="C490" t="s">
        <v>526</v>
      </c>
      <c r="D490" t="s">
        <v>527</v>
      </c>
      <c r="F490" t="s">
        <v>532</v>
      </c>
      <c r="K490" t="s">
        <v>629</v>
      </c>
      <c r="U490" t="s">
        <v>1337</v>
      </c>
      <c r="AI490" t="s">
        <v>304</v>
      </c>
      <c r="AJ490" t="s">
        <v>323</v>
      </c>
      <c r="AK490" t="s">
        <v>324</v>
      </c>
      <c r="AL490" s="5" t="s">
        <v>325</v>
      </c>
      <c r="AM490" t="s">
        <v>70</v>
      </c>
      <c r="AN490" t="s">
        <v>78</v>
      </c>
      <c r="AO490" t="s">
        <v>326</v>
      </c>
      <c r="AQ490" t="s">
        <v>327</v>
      </c>
      <c r="AR490" t="s">
        <v>75</v>
      </c>
      <c r="AT490" t="s">
        <v>76</v>
      </c>
    </row>
    <row r="491" spans="1:51" ht="12.75" customHeight="1" x14ac:dyDescent="0.3">
      <c r="A491" t="s">
        <v>304</v>
      </c>
      <c r="B491" t="s">
        <v>1336</v>
      </c>
      <c r="C491" t="s">
        <v>526</v>
      </c>
      <c r="D491" t="s">
        <v>527</v>
      </c>
      <c r="F491" t="s">
        <v>532</v>
      </c>
      <c r="K491" t="s">
        <v>629</v>
      </c>
      <c r="U491" t="s">
        <v>1337</v>
      </c>
      <c r="AI491" t="s">
        <v>304</v>
      </c>
      <c r="AJ491" t="s">
        <v>323</v>
      </c>
      <c r="AK491" t="s">
        <v>324</v>
      </c>
      <c r="AL491" s="5" t="s">
        <v>325</v>
      </c>
      <c r="AM491" t="s">
        <v>70</v>
      </c>
      <c r="AN491" t="s">
        <v>78</v>
      </c>
      <c r="AO491" t="s">
        <v>328</v>
      </c>
      <c r="AP491" t="s">
        <v>73</v>
      </c>
      <c r="AQ491" t="s">
        <v>327</v>
      </c>
      <c r="AR491" t="s">
        <v>329</v>
      </c>
      <c r="AT491" t="s">
        <v>85</v>
      </c>
      <c r="AU491" t="s">
        <v>330</v>
      </c>
      <c r="AX491" t="s">
        <v>73</v>
      </c>
      <c r="AY491" t="s">
        <v>73</v>
      </c>
    </row>
    <row r="492" spans="1:51" ht="12.75" customHeight="1" x14ac:dyDescent="0.3">
      <c r="A492" t="s">
        <v>304</v>
      </c>
      <c r="B492" t="s">
        <v>1336</v>
      </c>
      <c r="C492" t="s">
        <v>526</v>
      </c>
      <c r="D492" t="s">
        <v>527</v>
      </c>
      <c r="F492" t="s">
        <v>532</v>
      </c>
      <c r="K492" t="s">
        <v>629</v>
      </c>
      <c r="U492" t="s">
        <v>1337</v>
      </c>
      <c r="AI492" t="s">
        <v>304</v>
      </c>
      <c r="AJ492" t="s">
        <v>323</v>
      </c>
      <c r="AK492" t="s">
        <v>324</v>
      </c>
      <c r="AL492" s="5" t="s">
        <v>325</v>
      </c>
      <c r="AM492" t="s">
        <v>70</v>
      </c>
      <c r="AN492" t="s">
        <v>78</v>
      </c>
      <c r="AO492" t="s">
        <v>331</v>
      </c>
      <c r="AQ492" t="s">
        <v>327</v>
      </c>
      <c r="AR492" t="s">
        <v>332</v>
      </c>
      <c r="AT492" t="s">
        <v>145</v>
      </c>
      <c r="AU492" t="s">
        <v>333</v>
      </c>
    </row>
    <row r="493" spans="1:51" ht="12.75" customHeight="1" x14ac:dyDescent="0.3">
      <c r="A493" t="s">
        <v>304</v>
      </c>
      <c r="B493" t="s">
        <v>1336</v>
      </c>
      <c r="C493" t="s">
        <v>526</v>
      </c>
      <c r="D493" t="s">
        <v>527</v>
      </c>
      <c r="F493" t="s">
        <v>532</v>
      </c>
      <c r="K493" t="s">
        <v>629</v>
      </c>
      <c r="U493" t="s">
        <v>1337</v>
      </c>
      <c r="AI493" t="s">
        <v>304</v>
      </c>
      <c r="AJ493" t="s">
        <v>323</v>
      </c>
      <c r="AK493" t="s">
        <v>324</v>
      </c>
      <c r="AL493" s="5" t="s">
        <v>325</v>
      </c>
      <c r="AM493" t="s">
        <v>70</v>
      </c>
      <c r="AN493" t="s">
        <v>78</v>
      </c>
      <c r="AO493" t="s">
        <v>334</v>
      </c>
      <c r="AP493" t="s">
        <v>73</v>
      </c>
      <c r="AQ493" t="s">
        <v>327</v>
      </c>
      <c r="AR493" t="s">
        <v>335</v>
      </c>
      <c r="AT493" t="s">
        <v>196</v>
      </c>
      <c r="AU493" t="s">
        <v>336</v>
      </c>
      <c r="AX493" t="s">
        <v>73</v>
      </c>
    </row>
    <row r="494" spans="1:51" ht="12.75" customHeight="1" x14ac:dyDescent="0.3">
      <c r="A494" t="s">
        <v>304</v>
      </c>
      <c r="B494" t="s">
        <v>1336</v>
      </c>
      <c r="C494" t="s">
        <v>526</v>
      </c>
      <c r="D494" t="s">
        <v>527</v>
      </c>
      <c r="F494" t="s">
        <v>532</v>
      </c>
      <c r="K494" t="s">
        <v>629</v>
      </c>
      <c r="U494" t="s">
        <v>1337</v>
      </c>
      <c r="AI494" t="s">
        <v>304</v>
      </c>
      <c r="AJ494" t="s">
        <v>323</v>
      </c>
      <c r="AK494" t="s">
        <v>324</v>
      </c>
      <c r="AL494" s="5" t="s">
        <v>325</v>
      </c>
      <c r="AM494" t="s">
        <v>70</v>
      </c>
      <c r="AN494" t="s">
        <v>78</v>
      </c>
      <c r="AO494" t="s">
        <v>313</v>
      </c>
      <c r="AP494" t="s">
        <v>73</v>
      </c>
      <c r="AQ494" t="s">
        <v>327</v>
      </c>
      <c r="AR494" t="s">
        <v>314</v>
      </c>
      <c r="AT494" t="s">
        <v>145</v>
      </c>
      <c r="AX494" t="s">
        <v>73</v>
      </c>
      <c r="AY494" t="s">
        <v>73</v>
      </c>
    </row>
    <row r="495" spans="1:51" ht="12.75" customHeight="1" x14ac:dyDescent="0.3">
      <c r="A495" t="s">
        <v>304</v>
      </c>
      <c r="B495" t="s">
        <v>1336</v>
      </c>
      <c r="C495" t="s">
        <v>526</v>
      </c>
      <c r="D495" t="s">
        <v>527</v>
      </c>
      <c r="F495" t="s">
        <v>532</v>
      </c>
      <c r="K495" t="s">
        <v>629</v>
      </c>
      <c r="U495" t="s">
        <v>1337</v>
      </c>
      <c r="AI495" t="s">
        <v>304</v>
      </c>
      <c r="AJ495" t="s">
        <v>323</v>
      </c>
      <c r="AK495" t="s">
        <v>324</v>
      </c>
      <c r="AL495" s="5" t="s">
        <v>325</v>
      </c>
      <c r="AM495" t="s">
        <v>70</v>
      </c>
      <c r="AN495" t="s">
        <v>78</v>
      </c>
      <c r="AO495" t="s">
        <v>216</v>
      </c>
      <c r="AQ495" t="s">
        <v>327</v>
      </c>
      <c r="AR495" t="s">
        <v>337</v>
      </c>
      <c r="AT495" t="s">
        <v>81</v>
      </c>
      <c r="AU495" t="s">
        <v>338</v>
      </c>
    </row>
    <row r="496" spans="1:51" ht="12.75" customHeight="1" x14ac:dyDescent="0.3">
      <c r="A496" t="s">
        <v>304</v>
      </c>
      <c r="B496" t="s">
        <v>1336</v>
      </c>
      <c r="C496" t="s">
        <v>526</v>
      </c>
      <c r="D496" t="s">
        <v>527</v>
      </c>
      <c r="F496" t="s">
        <v>532</v>
      </c>
      <c r="K496" t="s">
        <v>629</v>
      </c>
      <c r="U496" t="s">
        <v>1337</v>
      </c>
      <c r="AI496" t="s">
        <v>304</v>
      </c>
      <c r="AJ496" t="s">
        <v>323</v>
      </c>
      <c r="AK496" t="s">
        <v>324</v>
      </c>
      <c r="AL496" s="5" t="s">
        <v>325</v>
      </c>
      <c r="AM496" t="s">
        <v>70</v>
      </c>
      <c r="AN496" t="s">
        <v>78</v>
      </c>
      <c r="AO496" t="s">
        <v>211</v>
      </c>
      <c r="AP496" t="s">
        <v>73</v>
      </c>
      <c r="AQ496" t="s">
        <v>327</v>
      </c>
      <c r="AR496" t="s">
        <v>339</v>
      </c>
      <c r="AT496" t="s">
        <v>148</v>
      </c>
      <c r="AU496" t="s">
        <v>340</v>
      </c>
      <c r="AX496" t="s">
        <v>73</v>
      </c>
    </row>
    <row r="497" spans="1:51" ht="12.75" customHeight="1" x14ac:dyDescent="0.3">
      <c r="A497" t="s">
        <v>304</v>
      </c>
      <c r="B497" t="s">
        <v>1336</v>
      </c>
      <c r="C497" t="s">
        <v>526</v>
      </c>
      <c r="D497" t="s">
        <v>527</v>
      </c>
      <c r="F497" t="s">
        <v>532</v>
      </c>
      <c r="K497" t="s">
        <v>629</v>
      </c>
      <c r="U497" t="s">
        <v>1337</v>
      </c>
      <c r="AI497" t="s">
        <v>304</v>
      </c>
      <c r="AJ497" t="s">
        <v>323</v>
      </c>
      <c r="AK497" t="s">
        <v>324</v>
      </c>
      <c r="AL497" s="5" t="s">
        <v>325</v>
      </c>
      <c r="AM497" t="s">
        <v>70</v>
      </c>
      <c r="AN497" t="s">
        <v>78</v>
      </c>
      <c r="AO497" t="s">
        <v>341</v>
      </c>
      <c r="AP497" t="s">
        <v>73</v>
      </c>
      <c r="AQ497" t="s">
        <v>327</v>
      </c>
      <c r="AR497" t="s">
        <v>342</v>
      </c>
      <c r="AT497" t="s">
        <v>81</v>
      </c>
      <c r="AX497" t="s">
        <v>73</v>
      </c>
    </row>
    <row r="498" spans="1:51" ht="12.75" customHeight="1" x14ac:dyDescent="0.3">
      <c r="A498" t="s">
        <v>304</v>
      </c>
      <c r="B498" t="s">
        <v>1336</v>
      </c>
      <c r="C498" t="s">
        <v>526</v>
      </c>
      <c r="D498" t="s">
        <v>527</v>
      </c>
      <c r="F498" t="s">
        <v>532</v>
      </c>
      <c r="K498" t="s">
        <v>629</v>
      </c>
      <c r="U498" t="s">
        <v>1337</v>
      </c>
      <c r="AI498" t="s">
        <v>304</v>
      </c>
      <c r="AJ498" t="s">
        <v>323</v>
      </c>
      <c r="AK498" t="s">
        <v>324</v>
      </c>
      <c r="AL498" s="5" t="s">
        <v>325</v>
      </c>
      <c r="AM498" t="s">
        <v>70</v>
      </c>
      <c r="AN498" t="s">
        <v>78</v>
      </c>
      <c r="AO498" t="s">
        <v>319</v>
      </c>
      <c r="AP498" t="s">
        <v>73</v>
      </c>
      <c r="AQ498" t="s">
        <v>327</v>
      </c>
      <c r="AR498" t="s">
        <v>320</v>
      </c>
      <c r="AT498" t="s">
        <v>81</v>
      </c>
      <c r="AX498" t="s">
        <v>73</v>
      </c>
    </row>
    <row r="499" spans="1:51" ht="12.75" customHeight="1" x14ac:dyDescent="0.3">
      <c r="A499" t="s">
        <v>304</v>
      </c>
      <c r="B499" t="s">
        <v>1336</v>
      </c>
      <c r="C499" t="s">
        <v>526</v>
      </c>
      <c r="D499" t="s">
        <v>527</v>
      </c>
      <c r="F499" t="s">
        <v>532</v>
      </c>
      <c r="K499" t="s">
        <v>629</v>
      </c>
      <c r="U499" t="s">
        <v>1337</v>
      </c>
      <c r="AI499" t="s">
        <v>304</v>
      </c>
      <c r="AJ499" t="s">
        <v>323</v>
      </c>
      <c r="AK499" t="s">
        <v>324</v>
      </c>
      <c r="AL499" s="5" t="s">
        <v>325</v>
      </c>
      <c r="AM499" t="s">
        <v>70</v>
      </c>
      <c r="AN499" t="s">
        <v>78</v>
      </c>
      <c r="AO499" t="s">
        <v>322</v>
      </c>
      <c r="AP499" t="s">
        <v>73</v>
      </c>
      <c r="AQ499" t="s">
        <v>327</v>
      </c>
      <c r="AR499" t="s">
        <v>230</v>
      </c>
      <c r="AT499" t="s">
        <v>76</v>
      </c>
      <c r="AX499" t="s">
        <v>73</v>
      </c>
    </row>
    <row r="500" spans="1:51" ht="12.75" customHeight="1" x14ac:dyDescent="0.3">
      <c r="A500" t="s">
        <v>304</v>
      </c>
      <c r="B500" t="s">
        <v>1340</v>
      </c>
      <c r="C500" t="s">
        <v>614</v>
      </c>
      <c r="D500" t="s">
        <v>527</v>
      </c>
      <c r="F500" t="s">
        <v>342</v>
      </c>
      <c r="K500" t="s">
        <v>529</v>
      </c>
      <c r="AI500" t="s">
        <v>304</v>
      </c>
      <c r="AJ500" t="s">
        <v>323</v>
      </c>
      <c r="AK500" t="s">
        <v>324</v>
      </c>
      <c r="AL500" s="5" t="s">
        <v>325</v>
      </c>
      <c r="AM500" t="s">
        <v>70</v>
      </c>
      <c r="AN500" t="s">
        <v>78</v>
      </c>
      <c r="AO500" t="s">
        <v>341</v>
      </c>
      <c r="AP500" t="s">
        <v>73</v>
      </c>
      <c r="AQ500" t="s">
        <v>327</v>
      </c>
      <c r="AR500" t="s">
        <v>342</v>
      </c>
      <c r="AT500" t="s">
        <v>81</v>
      </c>
      <c r="AX500" t="s">
        <v>73</v>
      </c>
    </row>
    <row r="501" spans="1:51" ht="12.75" customHeight="1" x14ac:dyDescent="0.3">
      <c r="A501" t="s">
        <v>304</v>
      </c>
      <c r="B501" t="s">
        <v>230</v>
      </c>
      <c r="C501" t="s">
        <v>526</v>
      </c>
      <c r="D501" t="s">
        <v>369</v>
      </c>
      <c r="F501" t="s">
        <v>1338</v>
      </c>
      <c r="U501" t="s">
        <v>1339</v>
      </c>
      <c r="AI501" t="s">
        <v>304</v>
      </c>
      <c r="AJ501" t="s">
        <v>323</v>
      </c>
      <c r="AK501" t="s">
        <v>324</v>
      </c>
      <c r="AL501" s="5" t="s">
        <v>325</v>
      </c>
      <c r="AM501" t="s">
        <v>70</v>
      </c>
      <c r="AN501" t="s">
        <v>78</v>
      </c>
      <c r="AO501" t="s">
        <v>322</v>
      </c>
      <c r="AP501" t="s">
        <v>73</v>
      </c>
      <c r="AQ501" t="s">
        <v>327</v>
      </c>
      <c r="AR501" t="s">
        <v>230</v>
      </c>
      <c r="AT501" t="s">
        <v>76</v>
      </c>
      <c r="AX501" t="s">
        <v>73</v>
      </c>
    </row>
    <row r="502" spans="1:51" ht="12.75" customHeight="1" x14ac:dyDescent="0.3">
      <c r="A502" t="s">
        <v>304</v>
      </c>
      <c r="B502" t="s">
        <v>853</v>
      </c>
      <c r="AI502" t="s">
        <v>304</v>
      </c>
      <c r="AJ502" t="s">
        <v>323</v>
      </c>
      <c r="AK502" t="s">
        <v>324</v>
      </c>
      <c r="AL502" s="5" t="s">
        <v>325</v>
      </c>
      <c r="AM502" t="s">
        <v>70</v>
      </c>
      <c r="AN502" t="s">
        <v>78</v>
      </c>
      <c r="AO502" t="s">
        <v>326</v>
      </c>
      <c r="AQ502" t="s">
        <v>327</v>
      </c>
      <c r="AR502" t="s">
        <v>75</v>
      </c>
      <c r="AT502" t="s">
        <v>76</v>
      </c>
    </row>
    <row r="503" spans="1:51" ht="12.75" customHeight="1" x14ac:dyDescent="0.3">
      <c r="A503" t="s">
        <v>304</v>
      </c>
      <c r="B503" t="s">
        <v>853</v>
      </c>
      <c r="AI503" t="s">
        <v>304</v>
      </c>
      <c r="AJ503" t="s">
        <v>323</v>
      </c>
      <c r="AK503" t="s">
        <v>324</v>
      </c>
      <c r="AL503" s="5" t="s">
        <v>325</v>
      </c>
      <c r="AM503" t="s">
        <v>70</v>
      </c>
      <c r="AN503" t="s">
        <v>78</v>
      </c>
      <c r="AO503" t="s">
        <v>328</v>
      </c>
      <c r="AP503" t="s">
        <v>73</v>
      </c>
      <c r="AQ503" t="s">
        <v>327</v>
      </c>
      <c r="AR503" t="s">
        <v>329</v>
      </c>
      <c r="AT503" t="s">
        <v>85</v>
      </c>
      <c r="AU503" t="s">
        <v>330</v>
      </c>
      <c r="AX503" t="s">
        <v>73</v>
      </c>
      <c r="AY503" t="s">
        <v>73</v>
      </c>
    </row>
    <row r="504" spans="1:51" ht="12.75" customHeight="1" x14ac:dyDescent="0.3">
      <c r="A504" t="s">
        <v>304</v>
      </c>
      <c r="B504" t="s">
        <v>853</v>
      </c>
      <c r="AI504" t="s">
        <v>304</v>
      </c>
      <c r="AJ504" t="s">
        <v>323</v>
      </c>
      <c r="AK504" t="s">
        <v>324</v>
      </c>
      <c r="AL504" s="5" t="s">
        <v>325</v>
      </c>
      <c r="AM504" t="s">
        <v>70</v>
      </c>
      <c r="AN504" t="s">
        <v>78</v>
      </c>
      <c r="AO504" t="s">
        <v>331</v>
      </c>
      <c r="AQ504" t="s">
        <v>327</v>
      </c>
      <c r="AR504" t="s">
        <v>332</v>
      </c>
      <c r="AT504" t="s">
        <v>145</v>
      </c>
      <c r="AU504" t="s">
        <v>333</v>
      </c>
    </row>
    <row r="505" spans="1:51" ht="12.75" customHeight="1" x14ac:dyDescent="0.3">
      <c r="A505" t="s">
        <v>304</v>
      </c>
      <c r="B505" t="s">
        <v>853</v>
      </c>
      <c r="AI505" t="s">
        <v>304</v>
      </c>
      <c r="AJ505" t="s">
        <v>323</v>
      </c>
      <c r="AK505" t="s">
        <v>324</v>
      </c>
      <c r="AL505" s="5" t="s">
        <v>325</v>
      </c>
      <c r="AM505" t="s">
        <v>70</v>
      </c>
      <c r="AN505" t="s">
        <v>78</v>
      </c>
      <c r="AO505" t="s">
        <v>334</v>
      </c>
      <c r="AP505" t="s">
        <v>73</v>
      </c>
      <c r="AQ505" t="s">
        <v>327</v>
      </c>
      <c r="AR505" t="s">
        <v>335</v>
      </c>
      <c r="AT505" t="s">
        <v>196</v>
      </c>
      <c r="AU505" t="s">
        <v>336</v>
      </c>
      <c r="AX505" t="s">
        <v>73</v>
      </c>
    </row>
    <row r="506" spans="1:51" ht="12.75" customHeight="1" x14ac:dyDescent="0.3">
      <c r="A506" t="s">
        <v>304</v>
      </c>
      <c r="B506" t="s">
        <v>853</v>
      </c>
      <c r="AI506" t="s">
        <v>304</v>
      </c>
      <c r="AJ506" t="s">
        <v>323</v>
      </c>
      <c r="AK506" t="s">
        <v>324</v>
      </c>
      <c r="AL506" s="5" t="s">
        <v>325</v>
      </c>
      <c r="AM506" t="s">
        <v>70</v>
      </c>
      <c r="AN506" t="s">
        <v>78</v>
      </c>
      <c r="AO506" t="s">
        <v>313</v>
      </c>
      <c r="AP506" t="s">
        <v>73</v>
      </c>
      <c r="AQ506" t="s">
        <v>327</v>
      </c>
      <c r="AR506" t="s">
        <v>314</v>
      </c>
      <c r="AT506" t="s">
        <v>145</v>
      </c>
      <c r="AX506" t="s">
        <v>73</v>
      </c>
      <c r="AY506" t="s">
        <v>73</v>
      </c>
    </row>
    <row r="507" spans="1:51" ht="12.75" customHeight="1" x14ac:dyDescent="0.3">
      <c r="A507" t="s">
        <v>304</v>
      </c>
      <c r="B507" t="s">
        <v>853</v>
      </c>
      <c r="AI507" t="s">
        <v>304</v>
      </c>
      <c r="AJ507" t="s">
        <v>323</v>
      </c>
      <c r="AK507" t="s">
        <v>324</v>
      </c>
      <c r="AL507" s="5" t="s">
        <v>325</v>
      </c>
      <c r="AM507" t="s">
        <v>70</v>
      </c>
      <c r="AN507" t="s">
        <v>78</v>
      </c>
      <c r="AO507" t="s">
        <v>216</v>
      </c>
      <c r="AQ507" t="s">
        <v>327</v>
      </c>
      <c r="AR507" t="s">
        <v>337</v>
      </c>
      <c r="AT507" t="s">
        <v>81</v>
      </c>
      <c r="AU507" t="s">
        <v>338</v>
      </c>
    </row>
    <row r="508" spans="1:51" ht="12.75" customHeight="1" x14ac:dyDescent="0.3">
      <c r="A508" t="s">
        <v>304</v>
      </c>
      <c r="B508" t="s">
        <v>853</v>
      </c>
      <c r="AI508" t="s">
        <v>304</v>
      </c>
      <c r="AJ508" t="s">
        <v>323</v>
      </c>
      <c r="AK508" t="s">
        <v>324</v>
      </c>
      <c r="AL508" s="5" t="s">
        <v>325</v>
      </c>
      <c r="AM508" t="s">
        <v>70</v>
      </c>
      <c r="AN508" t="s">
        <v>78</v>
      </c>
      <c r="AO508" t="s">
        <v>211</v>
      </c>
      <c r="AP508" t="s">
        <v>73</v>
      </c>
      <c r="AQ508" t="s">
        <v>327</v>
      </c>
      <c r="AR508" t="s">
        <v>339</v>
      </c>
      <c r="AT508" t="s">
        <v>148</v>
      </c>
      <c r="AU508" t="s">
        <v>340</v>
      </c>
      <c r="AX508" t="s">
        <v>73</v>
      </c>
    </row>
    <row r="509" spans="1:51" ht="12.75" customHeight="1" x14ac:dyDescent="0.3">
      <c r="A509" t="s">
        <v>304</v>
      </c>
      <c r="B509" t="s">
        <v>853</v>
      </c>
      <c r="AI509" t="s">
        <v>304</v>
      </c>
      <c r="AJ509" t="s">
        <v>323</v>
      </c>
      <c r="AK509" t="s">
        <v>324</v>
      </c>
      <c r="AL509" s="5" t="s">
        <v>325</v>
      </c>
      <c r="AM509" t="s">
        <v>70</v>
      </c>
      <c r="AN509" t="s">
        <v>78</v>
      </c>
      <c r="AO509" t="s">
        <v>341</v>
      </c>
      <c r="AP509" t="s">
        <v>73</v>
      </c>
      <c r="AQ509" t="s">
        <v>327</v>
      </c>
      <c r="AR509" t="s">
        <v>342</v>
      </c>
      <c r="AT509" t="s">
        <v>81</v>
      </c>
      <c r="AX509" t="s">
        <v>73</v>
      </c>
    </row>
    <row r="510" spans="1:51" ht="12.75" customHeight="1" x14ac:dyDescent="0.3">
      <c r="A510" t="s">
        <v>304</v>
      </c>
      <c r="B510" t="s">
        <v>853</v>
      </c>
      <c r="AI510" t="s">
        <v>304</v>
      </c>
      <c r="AJ510" t="s">
        <v>323</v>
      </c>
      <c r="AK510" t="s">
        <v>324</v>
      </c>
      <c r="AL510" s="5" t="s">
        <v>325</v>
      </c>
      <c r="AM510" t="s">
        <v>70</v>
      </c>
      <c r="AN510" t="s">
        <v>78</v>
      </c>
      <c r="AO510" t="s">
        <v>319</v>
      </c>
      <c r="AP510" t="s">
        <v>73</v>
      </c>
      <c r="AQ510" t="s">
        <v>327</v>
      </c>
      <c r="AR510" t="s">
        <v>320</v>
      </c>
      <c r="AT510" t="s">
        <v>81</v>
      </c>
      <c r="AX510" t="s">
        <v>73</v>
      </c>
    </row>
    <row r="511" spans="1:51" ht="12.75" customHeight="1" x14ac:dyDescent="0.3">
      <c r="A511" t="s">
        <v>304</v>
      </c>
      <c r="B511" t="s">
        <v>853</v>
      </c>
      <c r="AI511" t="s">
        <v>304</v>
      </c>
      <c r="AJ511" t="s">
        <v>323</v>
      </c>
      <c r="AK511" t="s">
        <v>324</v>
      </c>
      <c r="AL511" s="5" t="s">
        <v>325</v>
      </c>
      <c r="AM511" t="s">
        <v>70</v>
      </c>
      <c r="AN511" t="s">
        <v>78</v>
      </c>
      <c r="AO511" t="s">
        <v>322</v>
      </c>
      <c r="AP511" t="s">
        <v>73</v>
      </c>
      <c r="AQ511" t="s">
        <v>327</v>
      </c>
      <c r="AR511" t="s">
        <v>230</v>
      </c>
      <c r="AT511" t="s">
        <v>76</v>
      </c>
      <c r="AX511" t="s">
        <v>73</v>
      </c>
    </row>
    <row r="512" spans="1:51" ht="12.75" customHeight="1" x14ac:dyDescent="0.3">
      <c r="A512" t="s">
        <v>304</v>
      </c>
      <c r="B512" t="s">
        <v>73</v>
      </c>
      <c r="AI512" t="s">
        <v>304</v>
      </c>
      <c r="AJ512" t="s">
        <v>323</v>
      </c>
      <c r="AK512" t="s">
        <v>324</v>
      </c>
      <c r="AL512" s="5" t="s">
        <v>325</v>
      </c>
      <c r="AM512" t="s">
        <v>70</v>
      </c>
      <c r="AN512" t="s">
        <v>78</v>
      </c>
      <c r="AO512" t="s">
        <v>216</v>
      </c>
      <c r="AQ512" t="s">
        <v>327</v>
      </c>
      <c r="AR512" t="s">
        <v>337</v>
      </c>
      <c r="AT512" t="s">
        <v>81</v>
      </c>
      <c r="AU512" t="s">
        <v>338</v>
      </c>
    </row>
    <row r="513" spans="1:53" ht="12.75" customHeight="1" x14ac:dyDescent="0.3">
      <c r="A513" t="s">
        <v>304</v>
      </c>
      <c r="B513" t="s">
        <v>854</v>
      </c>
      <c r="AI513" t="s">
        <v>304</v>
      </c>
      <c r="AJ513" t="s">
        <v>323</v>
      </c>
      <c r="AK513" t="s">
        <v>324</v>
      </c>
      <c r="AL513" s="5" t="s">
        <v>325</v>
      </c>
      <c r="AM513" t="s">
        <v>70</v>
      </c>
      <c r="AN513" t="s">
        <v>78</v>
      </c>
      <c r="AO513" t="s">
        <v>211</v>
      </c>
      <c r="AP513" t="s">
        <v>73</v>
      </c>
      <c r="AQ513" t="s">
        <v>327</v>
      </c>
      <c r="AR513" t="s">
        <v>339</v>
      </c>
      <c r="AT513" t="s">
        <v>148</v>
      </c>
      <c r="AU513" t="s">
        <v>340</v>
      </c>
      <c r="AX513" t="s">
        <v>73</v>
      </c>
    </row>
    <row r="514" spans="1:53" ht="12.75" customHeight="1" x14ac:dyDescent="0.3">
      <c r="A514" t="s">
        <v>304</v>
      </c>
      <c r="B514" t="s">
        <v>885</v>
      </c>
      <c r="AI514" t="s">
        <v>304</v>
      </c>
      <c r="AJ514" t="s">
        <v>343</v>
      </c>
      <c r="AK514" t="s">
        <v>344</v>
      </c>
      <c r="AL514" s="5" t="s">
        <v>345</v>
      </c>
      <c r="AM514" t="s">
        <v>70</v>
      </c>
      <c r="AN514" t="s">
        <v>78</v>
      </c>
      <c r="AO514" t="s">
        <v>349</v>
      </c>
      <c r="AP514" t="s">
        <v>73</v>
      </c>
      <c r="AQ514" t="s">
        <v>346</v>
      </c>
      <c r="AR514" t="s">
        <v>230</v>
      </c>
      <c r="AS514" t="s">
        <v>350</v>
      </c>
      <c r="AT514" t="s">
        <v>76</v>
      </c>
      <c r="AY514" t="s">
        <v>73</v>
      </c>
    </row>
    <row r="515" spans="1:53" ht="12.75" customHeight="1" x14ac:dyDescent="0.3">
      <c r="A515" t="s">
        <v>304</v>
      </c>
      <c r="B515" t="s">
        <v>1341</v>
      </c>
      <c r="C515" t="s">
        <v>580</v>
      </c>
      <c r="D515" t="s">
        <v>369</v>
      </c>
      <c r="F515" t="s">
        <v>1342</v>
      </c>
      <c r="G515" t="s">
        <v>1343</v>
      </c>
      <c r="K515" t="s">
        <v>1344</v>
      </c>
      <c r="O515" t="s">
        <v>1345</v>
      </c>
      <c r="V515" t="s">
        <v>1346</v>
      </c>
      <c r="X515" t="s">
        <v>1347</v>
      </c>
      <c r="AI515" t="s">
        <v>304</v>
      </c>
      <c r="AJ515" t="s">
        <v>343</v>
      </c>
      <c r="AK515" t="s">
        <v>344</v>
      </c>
      <c r="AL515" s="5" t="s">
        <v>345</v>
      </c>
      <c r="AM515" t="s">
        <v>70</v>
      </c>
      <c r="AN515" t="s">
        <v>78</v>
      </c>
      <c r="AO515" t="s">
        <v>322</v>
      </c>
      <c r="AP515" t="s">
        <v>73</v>
      </c>
      <c r="AQ515" t="s">
        <v>346</v>
      </c>
      <c r="AR515" t="s">
        <v>347</v>
      </c>
      <c r="AS515" t="s">
        <v>348</v>
      </c>
      <c r="AT515" t="s">
        <v>76</v>
      </c>
      <c r="AY515" t="s">
        <v>73</v>
      </c>
    </row>
    <row r="516" spans="1:53" ht="12.75" customHeight="1" x14ac:dyDescent="0.3">
      <c r="A516" t="s">
        <v>304</v>
      </c>
      <c r="B516" t="s">
        <v>1341</v>
      </c>
      <c r="C516" t="s">
        <v>580</v>
      </c>
      <c r="D516" t="s">
        <v>369</v>
      </c>
      <c r="F516" t="s">
        <v>1342</v>
      </c>
      <c r="G516" t="s">
        <v>1343</v>
      </c>
      <c r="K516" t="s">
        <v>1344</v>
      </c>
      <c r="O516" t="s">
        <v>1345</v>
      </c>
      <c r="V516" t="s">
        <v>1346</v>
      </c>
      <c r="X516" t="s">
        <v>1347</v>
      </c>
      <c r="AI516" t="s">
        <v>304</v>
      </c>
      <c r="AJ516" t="s">
        <v>343</v>
      </c>
      <c r="AK516" t="s">
        <v>344</v>
      </c>
      <c r="AL516" s="5" t="s">
        <v>345</v>
      </c>
      <c r="AM516" t="s">
        <v>70</v>
      </c>
      <c r="AN516" t="s">
        <v>78</v>
      </c>
      <c r="AO516" t="s">
        <v>349</v>
      </c>
      <c r="AP516" t="s">
        <v>73</v>
      </c>
      <c r="AQ516" t="s">
        <v>346</v>
      </c>
      <c r="AR516" t="s">
        <v>230</v>
      </c>
      <c r="AS516" t="s">
        <v>350</v>
      </c>
      <c r="AT516" t="s">
        <v>76</v>
      </c>
      <c r="AY516" t="s">
        <v>73</v>
      </c>
    </row>
    <row r="517" spans="1:53" ht="12.75" customHeight="1" x14ac:dyDescent="0.3">
      <c r="A517" t="s">
        <v>304</v>
      </c>
      <c r="B517" t="s">
        <v>1348</v>
      </c>
      <c r="C517" t="s">
        <v>562</v>
      </c>
      <c r="D517" t="s">
        <v>369</v>
      </c>
      <c r="F517" t="s">
        <v>1349</v>
      </c>
      <c r="J517" t="s">
        <v>1350</v>
      </c>
      <c r="AI517" t="s">
        <v>304</v>
      </c>
      <c r="AJ517" t="s">
        <v>343</v>
      </c>
      <c r="AK517" t="s">
        <v>344</v>
      </c>
      <c r="AL517" s="5" t="s">
        <v>345</v>
      </c>
      <c r="AM517" t="s">
        <v>70</v>
      </c>
      <c r="AN517" t="s">
        <v>78</v>
      </c>
      <c r="AO517" t="s">
        <v>322</v>
      </c>
      <c r="AP517" t="s">
        <v>73</v>
      </c>
      <c r="AQ517" t="s">
        <v>346</v>
      </c>
      <c r="AR517" t="s">
        <v>347</v>
      </c>
      <c r="AS517" t="s">
        <v>348</v>
      </c>
      <c r="AT517" t="s">
        <v>76</v>
      </c>
      <c r="AY517" t="s">
        <v>73</v>
      </c>
    </row>
    <row r="518" spans="1:53" ht="12.75" customHeight="1" x14ac:dyDescent="0.3">
      <c r="A518" t="s">
        <v>304</v>
      </c>
      <c r="B518" t="s">
        <v>1348</v>
      </c>
      <c r="C518" t="s">
        <v>562</v>
      </c>
      <c r="D518" t="s">
        <v>369</v>
      </c>
      <c r="F518" t="s">
        <v>1349</v>
      </c>
      <c r="J518" t="s">
        <v>1350</v>
      </c>
      <c r="AI518" t="s">
        <v>304</v>
      </c>
      <c r="AJ518" t="s">
        <v>343</v>
      </c>
      <c r="AK518" t="s">
        <v>344</v>
      </c>
      <c r="AL518" s="5" t="s">
        <v>345</v>
      </c>
      <c r="AM518" t="s">
        <v>70</v>
      </c>
      <c r="AN518" t="s">
        <v>78</v>
      </c>
      <c r="AO518" t="s">
        <v>349</v>
      </c>
      <c r="AP518" t="s">
        <v>73</v>
      </c>
      <c r="AQ518" t="s">
        <v>346</v>
      </c>
      <c r="AR518" t="s">
        <v>230</v>
      </c>
      <c r="AS518" t="s">
        <v>350</v>
      </c>
      <c r="AT518" t="s">
        <v>76</v>
      </c>
      <c r="AY518" t="s">
        <v>73</v>
      </c>
    </row>
    <row r="519" spans="1:53" ht="12.75" customHeight="1" x14ac:dyDescent="0.3">
      <c r="A519" t="s">
        <v>304</v>
      </c>
      <c r="B519" t="s">
        <v>230</v>
      </c>
      <c r="C519" t="s">
        <v>526</v>
      </c>
      <c r="D519" t="s">
        <v>369</v>
      </c>
      <c r="F519" t="s">
        <v>1338</v>
      </c>
      <c r="U519" t="s">
        <v>1339</v>
      </c>
      <c r="AI519" t="s">
        <v>304</v>
      </c>
      <c r="AJ519" t="s">
        <v>343</v>
      </c>
      <c r="AK519" t="s">
        <v>344</v>
      </c>
      <c r="AL519" s="5" t="s">
        <v>345</v>
      </c>
      <c r="AM519" t="s">
        <v>70</v>
      </c>
      <c r="AN519" t="s">
        <v>78</v>
      </c>
      <c r="AO519" t="s">
        <v>322</v>
      </c>
      <c r="AP519" t="s">
        <v>73</v>
      </c>
      <c r="AQ519" t="s">
        <v>346</v>
      </c>
      <c r="AR519" t="s">
        <v>347</v>
      </c>
      <c r="AS519" t="s">
        <v>348</v>
      </c>
      <c r="AT519" t="s">
        <v>76</v>
      </c>
      <c r="AY519" t="s">
        <v>73</v>
      </c>
    </row>
    <row r="520" spans="1:53" ht="12.75" customHeight="1" x14ac:dyDescent="0.3">
      <c r="A520" t="s">
        <v>304</v>
      </c>
      <c r="B520" t="s">
        <v>230</v>
      </c>
      <c r="C520" t="s">
        <v>526</v>
      </c>
      <c r="D520" t="s">
        <v>369</v>
      </c>
      <c r="F520" t="s">
        <v>1338</v>
      </c>
      <c r="U520" t="s">
        <v>1339</v>
      </c>
      <c r="AI520" t="s">
        <v>304</v>
      </c>
      <c r="AJ520" t="s">
        <v>343</v>
      </c>
      <c r="AK520" t="s">
        <v>344</v>
      </c>
      <c r="AL520" s="5" t="s">
        <v>345</v>
      </c>
      <c r="AM520" t="s">
        <v>70</v>
      </c>
      <c r="AN520" t="s">
        <v>78</v>
      </c>
      <c r="AO520" t="s">
        <v>349</v>
      </c>
      <c r="AP520" t="s">
        <v>73</v>
      </c>
      <c r="AQ520" t="s">
        <v>346</v>
      </c>
      <c r="AR520" t="s">
        <v>230</v>
      </c>
      <c r="AS520" t="s">
        <v>350</v>
      </c>
      <c r="AT520" t="s">
        <v>76</v>
      </c>
      <c r="AY520" t="s">
        <v>73</v>
      </c>
    </row>
    <row r="521" spans="1:53" ht="12.75" customHeight="1" x14ac:dyDescent="0.3">
      <c r="A521" t="s">
        <v>304</v>
      </c>
      <c r="B521" t="s">
        <v>853</v>
      </c>
      <c r="AI521" t="s">
        <v>304</v>
      </c>
      <c r="AJ521" t="s">
        <v>343</v>
      </c>
      <c r="AK521" t="s">
        <v>344</v>
      </c>
      <c r="AL521" s="5" t="s">
        <v>345</v>
      </c>
      <c r="AM521" t="s">
        <v>70</v>
      </c>
      <c r="AN521" t="s">
        <v>78</v>
      </c>
      <c r="AO521" t="s">
        <v>322</v>
      </c>
      <c r="AP521" t="s">
        <v>73</v>
      </c>
      <c r="AQ521" t="s">
        <v>346</v>
      </c>
      <c r="AR521" t="s">
        <v>347</v>
      </c>
      <c r="AS521" t="s">
        <v>348</v>
      </c>
      <c r="AT521" t="s">
        <v>76</v>
      </c>
      <c r="AY521" t="s">
        <v>73</v>
      </c>
    </row>
    <row r="522" spans="1:53" ht="12.75" customHeight="1" x14ac:dyDescent="0.3">
      <c r="A522" t="s">
        <v>304</v>
      </c>
      <c r="B522" t="s">
        <v>853</v>
      </c>
      <c r="AI522" t="s">
        <v>304</v>
      </c>
      <c r="AJ522" t="s">
        <v>343</v>
      </c>
      <c r="AK522" t="s">
        <v>344</v>
      </c>
      <c r="AL522" s="5" t="s">
        <v>345</v>
      </c>
      <c r="AM522" t="s">
        <v>70</v>
      </c>
      <c r="AN522" t="s">
        <v>78</v>
      </c>
      <c r="AO522" t="s">
        <v>349</v>
      </c>
      <c r="AP522" t="s">
        <v>73</v>
      </c>
      <c r="AQ522" t="s">
        <v>346</v>
      </c>
      <c r="AR522" t="s">
        <v>230</v>
      </c>
      <c r="AS522" t="s">
        <v>350</v>
      </c>
      <c r="AT522" t="s">
        <v>76</v>
      </c>
      <c r="AY522" t="s">
        <v>73</v>
      </c>
    </row>
    <row r="523" spans="1:53" ht="12.75" customHeight="1" x14ac:dyDescent="0.3">
      <c r="A523" t="s">
        <v>304</v>
      </c>
      <c r="B523" t="s">
        <v>1021</v>
      </c>
      <c r="C523" t="s">
        <v>543</v>
      </c>
      <c r="D523" t="s">
        <v>1328</v>
      </c>
      <c r="F523" t="s">
        <v>1044</v>
      </c>
      <c r="L523" t="s">
        <v>529</v>
      </c>
      <c r="Q523" t="s">
        <v>1125</v>
      </c>
      <c r="AI523" t="s">
        <v>166</v>
      </c>
      <c r="AJ523" t="s">
        <v>167</v>
      </c>
      <c r="AK523" t="s">
        <v>168</v>
      </c>
      <c r="AL523" s="5" t="s">
        <v>169</v>
      </c>
      <c r="AM523" t="s">
        <v>70</v>
      </c>
      <c r="AN523" t="s">
        <v>78</v>
      </c>
      <c r="AO523" t="s">
        <v>233</v>
      </c>
      <c r="AQ523" t="s">
        <v>170</v>
      </c>
      <c r="AR523" t="s">
        <v>234</v>
      </c>
      <c r="AS523" t="s">
        <v>235</v>
      </c>
      <c r="AT523" t="s">
        <v>76</v>
      </c>
      <c r="AU523" t="s">
        <v>236</v>
      </c>
    </row>
    <row r="524" spans="1:53" ht="12.75" customHeight="1" x14ac:dyDescent="0.3">
      <c r="A524" t="s">
        <v>304</v>
      </c>
      <c r="AI524" t="s">
        <v>304</v>
      </c>
      <c r="AJ524" t="s">
        <v>351</v>
      </c>
      <c r="AK524" t="s">
        <v>352</v>
      </c>
      <c r="AM524" t="s">
        <v>70</v>
      </c>
      <c r="AQ524" t="s">
        <v>138</v>
      </c>
      <c r="AR524" t="s">
        <v>139</v>
      </c>
      <c r="AS524" t="s">
        <v>140</v>
      </c>
      <c r="AT524" t="s">
        <v>141</v>
      </c>
      <c r="AV524" t="s">
        <v>142</v>
      </c>
      <c r="BA524" t="s">
        <v>73</v>
      </c>
    </row>
    <row r="525" spans="1:53" ht="12.75" customHeight="1" x14ac:dyDescent="0.3">
      <c r="A525" t="s">
        <v>304</v>
      </c>
      <c r="AI525" t="s">
        <v>304</v>
      </c>
      <c r="AJ525" t="s">
        <v>351</v>
      </c>
      <c r="AK525" t="s">
        <v>352</v>
      </c>
      <c r="AM525" t="s">
        <v>70</v>
      </c>
      <c r="AQ525" t="s">
        <v>138</v>
      </c>
      <c r="AR525" t="s">
        <v>146</v>
      </c>
      <c r="AS525" t="s">
        <v>147</v>
      </c>
      <c r="AT525" t="s">
        <v>148</v>
      </c>
      <c r="AU525" t="s">
        <v>149</v>
      </c>
      <c r="AW525" t="s">
        <v>150</v>
      </c>
      <c r="AX525" t="s">
        <v>73</v>
      </c>
      <c r="AY525" t="s">
        <v>73</v>
      </c>
    </row>
    <row r="526" spans="1:53" ht="12.75" customHeight="1" x14ac:dyDescent="0.3">
      <c r="A526" t="s">
        <v>304</v>
      </c>
      <c r="B526" t="s">
        <v>1351</v>
      </c>
      <c r="C526" t="s">
        <v>526</v>
      </c>
      <c r="D526" t="s">
        <v>527</v>
      </c>
      <c r="F526" t="s">
        <v>226</v>
      </c>
      <c r="K526" t="s">
        <v>629</v>
      </c>
      <c r="U526" t="s">
        <v>1352</v>
      </c>
      <c r="AI526" t="s">
        <v>304</v>
      </c>
      <c r="AJ526" t="s">
        <v>351</v>
      </c>
      <c r="AK526" t="s">
        <v>352</v>
      </c>
      <c r="AM526" t="s">
        <v>70</v>
      </c>
      <c r="AN526" t="s">
        <v>78</v>
      </c>
      <c r="AO526" t="s">
        <v>360</v>
      </c>
      <c r="AQ526" t="s">
        <v>138</v>
      </c>
      <c r="AR526" t="s">
        <v>143</v>
      </c>
      <c r="AS526" t="s">
        <v>144</v>
      </c>
      <c r="AT526" t="s">
        <v>145</v>
      </c>
      <c r="AX526" t="s">
        <v>73</v>
      </c>
      <c r="AY526" t="s">
        <v>73</v>
      </c>
    </row>
    <row r="527" spans="1:53" ht="12.75" customHeight="1" x14ac:dyDescent="0.3">
      <c r="A527" t="s">
        <v>304</v>
      </c>
      <c r="B527" t="s">
        <v>1353</v>
      </c>
      <c r="C527" t="s">
        <v>617</v>
      </c>
      <c r="D527" t="s">
        <v>618</v>
      </c>
      <c r="F527" t="s">
        <v>1353</v>
      </c>
      <c r="K527" t="s">
        <v>78</v>
      </c>
      <c r="AI527" t="s">
        <v>304</v>
      </c>
      <c r="AJ527" t="s">
        <v>351</v>
      </c>
      <c r="AK527" t="s">
        <v>352</v>
      </c>
      <c r="AM527" t="s">
        <v>70</v>
      </c>
      <c r="AN527" t="s">
        <v>78</v>
      </c>
      <c r="AO527" t="s">
        <v>353</v>
      </c>
      <c r="AQ527" t="s">
        <v>138</v>
      </c>
      <c r="AR527" t="s">
        <v>354</v>
      </c>
      <c r="AS527" t="s">
        <v>355</v>
      </c>
      <c r="AT527" t="s">
        <v>145</v>
      </c>
      <c r="AU527" t="s">
        <v>356</v>
      </c>
    </row>
    <row r="528" spans="1:53" ht="12.75" customHeight="1" x14ac:dyDescent="0.3">
      <c r="A528" t="s">
        <v>304</v>
      </c>
      <c r="B528" t="s">
        <v>1353</v>
      </c>
      <c r="C528" t="s">
        <v>617</v>
      </c>
      <c r="D528" t="s">
        <v>618</v>
      </c>
      <c r="F528" t="s">
        <v>1353</v>
      </c>
      <c r="K528" t="s">
        <v>78</v>
      </c>
      <c r="AI528" t="s">
        <v>304</v>
      </c>
      <c r="AJ528" t="s">
        <v>351</v>
      </c>
      <c r="AK528" t="s">
        <v>352</v>
      </c>
      <c r="AM528" t="s">
        <v>70</v>
      </c>
      <c r="AN528" t="s">
        <v>78</v>
      </c>
      <c r="AO528" t="s">
        <v>357</v>
      </c>
      <c r="AQ528" t="s">
        <v>138</v>
      </c>
      <c r="AR528" t="s">
        <v>358</v>
      </c>
      <c r="AS528" t="s">
        <v>359</v>
      </c>
      <c r="AT528" t="s">
        <v>114</v>
      </c>
    </row>
    <row r="529" spans="1:53" ht="12.75" customHeight="1" x14ac:dyDescent="0.3">
      <c r="A529" t="s">
        <v>304</v>
      </c>
      <c r="B529" t="s">
        <v>1353</v>
      </c>
      <c r="C529" t="s">
        <v>617</v>
      </c>
      <c r="D529" t="s">
        <v>618</v>
      </c>
      <c r="F529" t="s">
        <v>1353</v>
      </c>
      <c r="K529" t="s">
        <v>78</v>
      </c>
      <c r="AI529" t="s">
        <v>304</v>
      </c>
      <c r="AJ529" t="s">
        <v>351</v>
      </c>
      <c r="AK529" t="s">
        <v>352</v>
      </c>
      <c r="AM529" t="s">
        <v>70</v>
      </c>
      <c r="AN529" t="s">
        <v>78</v>
      </c>
      <c r="AO529" t="s">
        <v>360</v>
      </c>
      <c r="AQ529" t="s">
        <v>138</v>
      </c>
      <c r="AR529" t="s">
        <v>143</v>
      </c>
      <c r="AS529" t="s">
        <v>144</v>
      </c>
      <c r="AT529" t="s">
        <v>145</v>
      </c>
      <c r="AX529" t="s">
        <v>73</v>
      </c>
      <c r="AY529" t="s">
        <v>73</v>
      </c>
    </row>
    <row r="530" spans="1:53" ht="12.75" customHeight="1" x14ac:dyDescent="0.3">
      <c r="A530" t="s">
        <v>304</v>
      </c>
      <c r="B530" t="s">
        <v>1353</v>
      </c>
      <c r="C530" t="s">
        <v>617</v>
      </c>
      <c r="D530" t="s">
        <v>618</v>
      </c>
      <c r="F530" t="s">
        <v>1353</v>
      </c>
      <c r="K530" t="s">
        <v>78</v>
      </c>
      <c r="AI530" t="s">
        <v>304</v>
      </c>
      <c r="AJ530" t="s">
        <v>351</v>
      </c>
      <c r="AK530" t="s">
        <v>352</v>
      </c>
      <c r="AM530" t="s">
        <v>151</v>
      </c>
      <c r="AN530" t="s">
        <v>78</v>
      </c>
      <c r="AO530" t="s">
        <v>361</v>
      </c>
      <c r="AQ530" t="s">
        <v>138</v>
      </c>
      <c r="AR530" t="s">
        <v>152</v>
      </c>
    </row>
    <row r="531" spans="1:53" ht="12.75" customHeight="1" x14ac:dyDescent="0.3">
      <c r="A531" t="s">
        <v>304</v>
      </c>
      <c r="B531" t="s">
        <v>1353</v>
      </c>
      <c r="C531" t="s">
        <v>617</v>
      </c>
      <c r="D531" t="s">
        <v>618</v>
      </c>
      <c r="F531" t="s">
        <v>1353</v>
      </c>
      <c r="K531" t="s">
        <v>78</v>
      </c>
      <c r="AI531" t="s">
        <v>304</v>
      </c>
      <c r="AJ531" t="s">
        <v>351</v>
      </c>
      <c r="AK531" t="s">
        <v>352</v>
      </c>
      <c r="AM531" t="s">
        <v>70</v>
      </c>
      <c r="AN531" t="s">
        <v>78</v>
      </c>
      <c r="AO531" s="4" t="s">
        <v>362</v>
      </c>
      <c r="AQ531" t="s">
        <v>138</v>
      </c>
      <c r="AR531" t="s">
        <v>153</v>
      </c>
      <c r="AS531" t="s">
        <v>154</v>
      </c>
      <c r="AT531" t="s">
        <v>85</v>
      </c>
      <c r="AU531" t="s">
        <v>155</v>
      </c>
    </row>
    <row r="532" spans="1:53" ht="12.75" customHeight="1" x14ac:dyDescent="0.3">
      <c r="A532" t="s">
        <v>304</v>
      </c>
      <c r="B532" t="s">
        <v>1353</v>
      </c>
      <c r="C532" t="s">
        <v>617</v>
      </c>
      <c r="D532" t="s">
        <v>618</v>
      </c>
      <c r="F532" t="s">
        <v>1353</v>
      </c>
      <c r="K532" t="s">
        <v>78</v>
      </c>
      <c r="AI532" t="s">
        <v>304</v>
      </c>
      <c r="AJ532" t="s">
        <v>351</v>
      </c>
      <c r="AK532" t="s">
        <v>352</v>
      </c>
      <c r="AM532" t="s">
        <v>70</v>
      </c>
      <c r="AN532" t="s">
        <v>78</v>
      </c>
      <c r="AO532" s="4" t="s">
        <v>363</v>
      </c>
      <c r="AQ532" t="s">
        <v>138</v>
      </c>
      <c r="AR532" t="s">
        <v>364</v>
      </c>
      <c r="AS532" t="s">
        <v>365</v>
      </c>
      <c r="AT532" t="s">
        <v>85</v>
      </c>
      <c r="AU532" t="s">
        <v>366</v>
      </c>
    </row>
    <row r="533" spans="1:53" ht="12.75" customHeight="1" x14ac:dyDescent="0.3">
      <c r="A533" t="s">
        <v>304</v>
      </c>
      <c r="B533" t="s">
        <v>1353</v>
      </c>
      <c r="C533" t="s">
        <v>617</v>
      </c>
      <c r="D533" t="s">
        <v>618</v>
      </c>
      <c r="F533" t="s">
        <v>1353</v>
      </c>
      <c r="K533" t="s">
        <v>78</v>
      </c>
      <c r="AI533" t="s">
        <v>304</v>
      </c>
      <c r="AJ533" t="s">
        <v>351</v>
      </c>
      <c r="AK533" t="s">
        <v>352</v>
      </c>
      <c r="AM533" t="s">
        <v>70</v>
      </c>
      <c r="AN533" t="s">
        <v>78</v>
      </c>
      <c r="AO533" t="s">
        <v>322</v>
      </c>
      <c r="AQ533" t="s">
        <v>138</v>
      </c>
      <c r="AR533" t="s">
        <v>157</v>
      </c>
      <c r="AS533" t="s">
        <v>158</v>
      </c>
      <c r="AT533" t="s">
        <v>85</v>
      </c>
      <c r="AU533" t="s">
        <v>159</v>
      </c>
    </row>
    <row r="534" spans="1:53" ht="12.75" customHeight="1" x14ac:dyDescent="0.3">
      <c r="A534" t="s">
        <v>304</v>
      </c>
      <c r="B534" t="s">
        <v>1353</v>
      </c>
      <c r="C534" t="s">
        <v>617</v>
      </c>
      <c r="D534" t="s">
        <v>618</v>
      </c>
      <c r="F534" t="s">
        <v>1353</v>
      </c>
      <c r="K534" t="s">
        <v>78</v>
      </c>
      <c r="AI534" t="s">
        <v>304</v>
      </c>
      <c r="AJ534" t="s">
        <v>351</v>
      </c>
      <c r="AK534" t="s">
        <v>352</v>
      </c>
      <c r="AM534" t="s">
        <v>70</v>
      </c>
      <c r="AN534" t="s">
        <v>78</v>
      </c>
      <c r="AO534" t="s">
        <v>367</v>
      </c>
      <c r="AQ534" t="s">
        <v>138</v>
      </c>
      <c r="AR534" t="s">
        <v>234</v>
      </c>
      <c r="AS534" t="s">
        <v>298</v>
      </c>
      <c r="AT534" t="s">
        <v>76</v>
      </c>
      <c r="AU534" t="s">
        <v>368</v>
      </c>
    </row>
    <row r="535" spans="1:53" ht="12.75" customHeight="1" x14ac:dyDescent="0.3">
      <c r="A535" t="s">
        <v>304</v>
      </c>
      <c r="B535" t="s">
        <v>230</v>
      </c>
      <c r="C535" t="s">
        <v>526</v>
      </c>
      <c r="D535" t="s">
        <v>369</v>
      </c>
      <c r="F535" t="s">
        <v>1338</v>
      </c>
      <c r="U535" t="s">
        <v>1339</v>
      </c>
      <c r="AI535" t="s">
        <v>304</v>
      </c>
      <c r="AJ535" t="s">
        <v>351</v>
      </c>
      <c r="AK535" t="s">
        <v>352</v>
      </c>
      <c r="AM535" t="s">
        <v>70</v>
      </c>
      <c r="AN535" t="s">
        <v>78</v>
      </c>
      <c r="AO535" t="s">
        <v>322</v>
      </c>
      <c r="AQ535" t="s">
        <v>138</v>
      </c>
      <c r="AR535" t="s">
        <v>157</v>
      </c>
      <c r="AS535" t="s">
        <v>158</v>
      </c>
      <c r="AT535" t="s">
        <v>85</v>
      </c>
      <c r="AU535" t="s">
        <v>159</v>
      </c>
    </row>
    <row r="536" spans="1:53" ht="12.75" customHeight="1" x14ac:dyDescent="0.3">
      <c r="A536" t="s">
        <v>304</v>
      </c>
      <c r="B536" t="s">
        <v>1021</v>
      </c>
      <c r="C536" t="s">
        <v>543</v>
      </c>
      <c r="D536" t="s">
        <v>1328</v>
      </c>
      <c r="F536" t="s">
        <v>1044</v>
      </c>
      <c r="L536" t="s">
        <v>529</v>
      </c>
      <c r="Q536" t="s">
        <v>1125</v>
      </c>
      <c r="AI536" t="s">
        <v>304</v>
      </c>
      <c r="AJ536" t="s">
        <v>351</v>
      </c>
      <c r="AK536" t="s">
        <v>352</v>
      </c>
      <c r="AM536" t="s">
        <v>70</v>
      </c>
      <c r="AN536" t="s">
        <v>78</v>
      </c>
      <c r="AO536" t="s">
        <v>367</v>
      </c>
      <c r="AQ536" t="s">
        <v>138</v>
      </c>
      <c r="AR536" t="s">
        <v>234</v>
      </c>
      <c r="AS536" t="s">
        <v>298</v>
      </c>
      <c r="AT536" t="s">
        <v>76</v>
      </c>
      <c r="AU536" t="s">
        <v>368</v>
      </c>
    </row>
    <row r="537" spans="1:53" ht="12.75" customHeight="1" x14ac:dyDescent="0.3">
      <c r="A537" t="s">
        <v>304</v>
      </c>
      <c r="AI537" t="s">
        <v>304</v>
      </c>
      <c r="AJ537" t="s">
        <v>369</v>
      </c>
      <c r="AK537" t="s">
        <v>370</v>
      </c>
      <c r="AM537" t="s">
        <v>70</v>
      </c>
      <c r="AQ537" t="s">
        <v>372</v>
      </c>
      <c r="AR537" t="s">
        <v>376</v>
      </c>
      <c r="AS537" t="s">
        <v>377</v>
      </c>
      <c r="AT537" t="s">
        <v>141</v>
      </c>
      <c r="AU537" t="s">
        <v>378</v>
      </c>
      <c r="AV537" t="s">
        <v>142</v>
      </c>
      <c r="BA537" t="s">
        <v>197</v>
      </c>
    </row>
    <row r="538" spans="1:53" ht="12.75" customHeight="1" x14ac:dyDescent="0.3">
      <c r="A538" t="s">
        <v>304</v>
      </c>
      <c r="AI538" t="s">
        <v>304</v>
      </c>
      <c r="AJ538" t="s">
        <v>369</v>
      </c>
      <c r="AK538" t="s">
        <v>370</v>
      </c>
      <c r="AM538" t="s">
        <v>70</v>
      </c>
      <c r="AQ538" t="s">
        <v>372</v>
      </c>
      <c r="AR538" t="s">
        <v>409</v>
      </c>
      <c r="AS538" t="s">
        <v>410</v>
      </c>
      <c r="AT538" t="s">
        <v>196</v>
      </c>
      <c r="AU538" t="s">
        <v>411</v>
      </c>
      <c r="AV538" t="s">
        <v>412</v>
      </c>
      <c r="BA538" t="s">
        <v>413</v>
      </c>
    </row>
    <row r="539" spans="1:53" ht="12.75" customHeight="1" x14ac:dyDescent="0.3">
      <c r="A539" t="s">
        <v>304</v>
      </c>
      <c r="B539" t="s">
        <v>885</v>
      </c>
      <c r="AI539" t="s">
        <v>304</v>
      </c>
      <c r="AJ539" t="s">
        <v>369</v>
      </c>
      <c r="AK539" t="s">
        <v>370</v>
      </c>
      <c r="AM539" t="s">
        <v>70</v>
      </c>
      <c r="AN539" t="s">
        <v>387</v>
      </c>
      <c r="AO539" t="s">
        <v>388</v>
      </c>
      <c r="AQ539" t="s">
        <v>372</v>
      </c>
      <c r="AR539" t="s">
        <v>389</v>
      </c>
      <c r="AS539" t="s">
        <v>390</v>
      </c>
      <c r="AT539" t="s">
        <v>76</v>
      </c>
      <c r="AU539" t="s">
        <v>391</v>
      </c>
      <c r="AZ539" t="s">
        <v>73</v>
      </c>
    </row>
    <row r="540" spans="1:53" ht="12.75" customHeight="1" x14ac:dyDescent="0.3">
      <c r="A540" t="s">
        <v>304</v>
      </c>
      <c r="B540" t="s">
        <v>1336</v>
      </c>
      <c r="C540" t="s">
        <v>526</v>
      </c>
      <c r="D540" t="s">
        <v>527</v>
      </c>
      <c r="F540" t="s">
        <v>532</v>
      </c>
      <c r="K540" t="s">
        <v>629</v>
      </c>
      <c r="U540" t="s">
        <v>1337</v>
      </c>
      <c r="AI540" t="s">
        <v>304</v>
      </c>
      <c r="AJ540" t="s">
        <v>369</v>
      </c>
      <c r="AK540" t="s">
        <v>370</v>
      </c>
      <c r="AM540" t="s">
        <v>70</v>
      </c>
      <c r="AN540" t="s">
        <v>78</v>
      </c>
      <c r="AO540" t="s">
        <v>371</v>
      </c>
      <c r="AQ540" t="s">
        <v>372</v>
      </c>
      <c r="AR540" t="s">
        <v>373</v>
      </c>
      <c r="AS540" t="s">
        <v>374</v>
      </c>
      <c r="AT540" t="s">
        <v>118</v>
      </c>
      <c r="AU540" t="s">
        <v>375</v>
      </c>
    </row>
    <row r="541" spans="1:53" ht="12.75" customHeight="1" x14ac:dyDescent="0.3">
      <c r="A541" t="s">
        <v>304</v>
      </c>
      <c r="B541" t="s">
        <v>1336</v>
      </c>
      <c r="C541" t="s">
        <v>526</v>
      </c>
      <c r="D541" t="s">
        <v>527</v>
      </c>
      <c r="F541" t="s">
        <v>532</v>
      </c>
      <c r="K541" t="s">
        <v>629</v>
      </c>
      <c r="U541" t="s">
        <v>1337</v>
      </c>
      <c r="AI541" t="s">
        <v>304</v>
      </c>
      <c r="AJ541" t="s">
        <v>369</v>
      </c>
      <c r="AK541" t="s">
        <v>370</v>
      </c>
      <c r="AM541" t="s">
        <v>70</v>
      </c>
      <c r="AN541" t="s">
        <v>78</v>
      </c>
      <c r="AO541" t="s">
        <v>379</v>
      </c>
      <c r="AQ541" t="s">
        <v>372</v>
      </c>
      <c r="AR541" t="s">
        <v>380</v>
      </c>
      <c r="AS541" t="s">
        <v>381</v>
      </c>
      <c r="AT541" t="s">
        <v>183</v>
      </c>
      <c r="AU541" t="s">
        <v>382</v>
      </c>
      <c r="AW541" t="s">
        <v>215</v>
      </c>
    </row>
    <row r="542" spans="1:53" ht="12.75" customHeight="1" x14ac:dyDescent="0.3">
      <c r="A542" t="s">
        <v>304</v>
      </c>
      <c r="B542" t="s">
        <v>1336</v>
      </c>
      <c r="C542" t="s">
        <v>526</v>
      </c>
      <c r="D542" t="s">
        <v>527</v>
      </c>
      <c r="F542" t="s">
        <v>532</v>
      </c>
      <c r="K542" t="s">
        <v>629</v>
      </c>
      <c r="U542" t="s">
        <v>1337</v>
      </c>
      <c r="AI542" t="s">
        <v>304</v>
      </c>
      <c r="AJ542" t="s">
        <v>369</v>
      </c>
      <c r="AK542" t="s">
        <v>370</v>
      </c>
      <c r="AM542" t="s">
        <v>70</v>
      </c>
      <c r="AN542" t="s">
        <v>78</v>
      </c>
      <c r="AO542" t="s">
        <v>383</v>
      </c>
      <c r="AQ542" t="s">
        <v>372</v>
      </c>
      <c r="AR542" t="s">
        <v>384</v>
      </c>
      <c r="AS542" t="s">
        <v>385</v>
      </c>
      <c r="AT542" t="s">
        <v>81</v>
      </c>
      <c r="AU542" t="s">
        <v>386</v>
      </c>
    </row>
    <row r="543" spans="1:53" ht="12.75" customHeight="1" x14ac:dyDescent="0.3">
      <c r="A543" t="s">
        <v>304</v>
      </c>
      <c r="B543" t="s">
        <v>1336</v>
      </c>
      <c r="C543" t="s">
        <v>526</v>
      </c>
      <c r="D543" t="s">
        <v>527</v>
      </c>
      <c r="F543" t="s">
        <v>532</v>
      </c>
      <c r="K543" t="s">
        <v>629</v>
      </c>
      <c r="U543" t="s">
        <v>1337</v>
      </c>
      <c r="AI543" t="s">
        <v>304</v>
      </c>
      <c r="AJ543" t="s">
        <v>369</v>
      </c>
      <c r="AK543" t="s">
        <v>370</v>
      </c>
      <c r="AM543" t="s">
        <v>70</v>
      </c>
      <c r="AN543" t="s">
        <v>387</v>
      </c>
      <c r="AO543" t="s">
        <v>388</v>
      </c>
      <c r="AQ543" t="s">
        <v>372</v>
      </c>
      <c r="AR543" t="s">
        <v>389</v>
      </c>
      <c r="AS543" t="s">
        <v>390</v>
      </c>
      <c r="AT543" t="s">
        <v>76</v>
      </c>
      <c r="AU543" t="s">
        <v>391</v>
      </c>
      <c r="AZ543" t="s">
        <v>73</v>
      </c>
    </row>
    <row r="544" spans="1:53" ht="12.75" customHeight="1" x14ac:dyDescent="0.3">
      <c r="A544" t="s">
        <v>304</v>
      </c>
      <c r="B544" t="s">
        <v>1336</v>
      </c>
      <c r="C544" t="s">
        <v>526</v>
      </c>
      <c r="D544" t="s">
        <v>527</v>
      </c>
      <c r="F544" t="s">
        <v>532</v>
      </c>
      <c r="K544" t="s">
        <v>629</v>
      </c>
      <c r="U544" t="s">
        <v>1337</v>
      </c>
      <c r="AI544" t="s">
        <v>304</v>
      </c>
      <c r="AJ544" t="s">
        <v>369</v>
      </c>
      <c r="AK544" t="s">
        <v>370</v>
      </c>
      <c r="AM544" t="s">
        <v>70</v>
      </c>
      <c r="AN544" t="s">
        <v>78</v>
      </c>
      <c r="AO544" s="4" t="s">
        <v>392</v>
      </c>
      <c r="AQ544" t="s">
        <v>372</v>
      </c>
      <c r="AR544" t="s">
        <v>393</v>
      </c>
      <c r="AS544" t="s">
        <v>394</v>
      </c>
      <c r="AT544" t="s">
        <v>196</v>
      </c>
      <c r="AU544" t="s">
        <v>395</v>
      </c>
    </row>
    <row r="545" spans="1:52" ht="12.75" customHeight="1" x14ac:dyDescent="0.3">
      <c r="A545" t="s">
        <v>304</v>
      </c>
      <c r="B545" t="s">
        <v>1336</v>
      </c>
      <c r="C545" t="s">
        <v>526</v>
      </c>
      <c r="D545" t="s">
        <v>527</v>
      </c>
      <c r="F545" t="s">
        <v>532</v>
      </c>
      <c r="K545" t="s">
        <v>629</v>
      </c>
      <c r="U545" t="s">
        <v>1337</v>
      </c>
      <c r="AI545" t="s">
        <v>304</v>
      </c>
      <c r="AJ545" t="s">
        <v>369</v>
      </c>
      <c r="AK545" t="s">
        <v>370</v>
      </c>
      <c r="AM545" t="s">
        <v>70</v>
      </c>
      <c r="AN545" t="s">
        <v>78</v>
      </c>
      <c r="AO545" t="s">
        <v>396</v>
      </c>
      <c r="AQ545" t="s">
        <v>372</v>
      </c>
      <c r="AR545" t="s">
        <v>397</v>
      </c>
      <c r="AS545" t="s">
        <v>398</v>
      </c>
      <c r="AT545" t="s">
        <v>114</v>
      </c>
      <c r="AU545" t="s">
        <v>399</v>
      </c>
      <c r="AY545" t="s">
        <v>73</v>
      </c>
    </row>
    <row r="546" spans="1:52" ht="12.75" customHeight="1" x14ac:dyDescent="0.3">
      <c r="A546" t="s">
        <v>304</v>
      </c>
      <c r="B546" t="s">
        <v>1336</v>
      </c>
      <c r="C546" t="s">
        <v>526</v>
      </c>
      <c r="D546" t="s">
        <v>527</v>
      </c>
      <c r="F546" t="s">
        <v>532</v>
      </c>
      <c r="K546" t="s">
        <v>629</v>
      </c>
      <c r="U546" t="s">
        <v>1337</v>
      </c>
      <c r="AI546" t="s">
        <v>304</v>
      </c>
      <c r="AJ546" t="s">
        <v>369</v>
      </c>
      <c r="AK546" t="s">
        <v>370</v>
      </c>
      <c r="AM546" t="s">
        <v>70</v>
      </c>
      <c r="AN546" t="s">
        <v>78</v>
      </c>
      <c r="AO546" t="s">
        <v>400</v>
      </c>
      <c r="AQ546" t="s">
        <v>372</v>
      </c>
      <c r="AR546" t="s">
        <v>401</v>
      </c>
      <c r="AS546" t="s">
        <v>402</v>
      </c>
      <c r="AT546" t="s">
        <v>145</v>
      </c>
      <c r="AU546" t="s">
        <v>403</v>
      </c>
    </row>
    <row r="547" spans="1:52" ht="12.75" customHeight="1" x14ac:dyDescent="0.3">
      <c r="A547" t="s">
        <v>304</v>
      </c>
      <c r="B547" t="s">
        <v>1336</v>
      </c>
      <c r="C547" t="s">
        <v>526</v>
      </c>
      <c r="D547" t="s">
        <v>527</v>
      </c>
      <c r="F547" t="s">
        <v>532</v>
      </c>
      <c r="K547" t="s">
        <v>629</v>
      </c>
      <c r="U547" t="s">
        <v>1337</v>
      </c>
      <c r="AI547" t="s">
        <v>304</v>
      </c>
      <c r="AJ547" t="s">
        <v>369</v>
      </c>
      <c r="AK547" t="s">
        <v>370</v>
      </c>
      <c r="AM547" t="s">
        <v>70</v>
      </c>
      <c r="AN547" t="s">
        <v>78</v>
      </c>
      <c r="AO547" t="s">
        <v>404</v>
      </c>
      <c r="AQ547" t="s">
        <v>372</v>
      </c>
      <c r="AR547" t="s">
        <v>221</v>
      </c>
      <c r="AS547" t="s">
        <v>405</v>
      </c>
      <c r="AT547" t="s">
        <v>196</v>
      </c>
      <c r="AU547" t="s">
        <v>223</v>
      </c>
      <c r="AW547" t="s">
        <v>224</v>
      </c>
      <c r="AY547" t="s">
        <v>73</v>
      </c>
    </row>
    <row r="548" spans="1:52" ht="12.75" customHeight="1" x14ac:dyDescent="0.3">
      <c r="A548" t="s">
        <v>304</v>
      </c>
      <c r="B548" t="s">
        <v>1336</v>
      </c>
      <c r="C548" t="s">
        <v>526</v>
      </c>
      <c r="D548" t="s">
        <v>527</v>
      </c>
      <c r="F548" t="s">
        <v>532</v>
      </c>
      <c r="K548" t="s">
        <v>629</v>
      </c>
      <c r="U548" t="s">
        <v>1337</v>
      </c>
      <c r="AI548" t="s">
        <v>304</v>
      </c>
      <c r="AJ548" t="s">
        <v>369</v>
      </c>
      <c r="AK548" t="s">
        <v>370</v>
      </c>
      <c r="AM548" t="s">
        <v>70</v>
      </c>
      <c r="AN548" t="s">
        <v>78</v>
      </c>
      <c r="AO548" t="s">
        <v>322</v>
      </c>
      <c r="AQ548" t="s">
        <v>372</v>
      </c>
      <c r="AR548" t="s">
        <v>406</v>
      </c>
      <c r="AS548" t="s">
        <v>407</v>
      </c>
      <c r="AT548" t="s">
        <v>85</v>
      </c>
      <c r="AU548" t="s">
        <v>408</v>
      </c>
    </row>
    <row r="549" spans="1:52" ht="12.75" customHeight="1" x14ac:dyDescent="0.3">
      <c r="A549" t="s">
        <v>304</v>
      </c>
      <c r="B549" t="s">
        <v>1336</v>
      </c>
      <c r="C549" t="s">
        <v>526</v>
      </c>
      <c r="D549" t="s">
        <v>527</v>
      </c>
      <c r="F549" t="s">
        <v>532</v>
      </c>
      <c r="K549" t="s">
        <v>629</v>
      </c>
      <c r="U549" t="s">
        <v>1337</v>
      </c>
      <c r="AI549" t="s">
        <v>304</v>
      </c>
      <c r="AJ549" t="s">
        <v>369</v>
      </c>
      <c r="AK549" t="s">
        <v>370</v>
      </c>
      <c r="AM549" t="s">
        <v>70</v>
      </c>
      <c r="AN549" t="s">
        <v>78</v>
      </c>
      <c r="AO549" t="s">
        <v>414</v>
      </c>
      <c r="AQ549" t="s">
        <v>372</v>
      </c>
      <c r="AR549" t="s">
        <v>415</v>
      </c>
      <c r="AS549" t="s">
        <v>416</v>
      </c>
      <c r="AT549" t="s">
        <v>114</v>
      </c>
      <c r="AU549" t="s">
        <v>417</v>
      </c>
    </row>
    <row r="550" spans="1:52" ht="12.75" customHeight="1" x14ac:dyDescent="0.3">
      <c r="A550" t="s">
        <v>304</v>
      </c>
      <c r="B550" t="s">
        <v>1336</v>
      </c>
      <c r="C550" t="s">
        <v>526</v>
      </c>
      <c r="D550" t="s">
        <v>527</v>
      </c>
      <c r="F550" t="s">
        <v>532</v>
      </c>
      <c r="K550" t="s">
        <v>629</v>
      </c>
      <c r="U550" t="s">
        <v>1337</v>
      </c>
      <c r="AI550" t="s">
        <v>304</v>
      </c>
      <c r="AJ550" t="s">
        <v>369</v>
      </c>
      <c r="AK550" t="s">
        <v>370</v>
      </c>
      <c r="AM550" t="s">
        <v>70</v>
      </c>
      <c r="AN550" t="s">
        <v>78</v>
      </c>
      <c r="AO550" t="s">
        <v>418</v>
      </c>
      <c r="AQ550" t="s">
        <v>372</v>
      </c>
      <c r="AR550" t="s">
        <v>419</v>
      </c>
      <c r="AS550" t="s">
        <v>420</v>
      </c>
      <c r="AT550" t="s">
        <v>148</v>
      </c>
      <c r="AU550" t="s">
        <v>421</v>
      </c>
      <c r="AW550" t="s">
        <v>422</v>
      </c>
      <c r="AY550" t="s">
        <v>73</v>
      </c>
    </row>
    <row r="551" spans="1:52" ht="12.75" customHeight="1" x14ac:dyDescent="0.3">
      <c r="A551" t="s">
        <v>304</v>
      </c>
      <c r="B551" t="s">
        <v>1336</v>
      </c>
      <c r="C551" t="s">
        <v>526</v>
      </c>
      <c r="D551" t="s">
        <v>527</v>
      </c>
      <c r="F551" t="s">
        <v>532</v>
      </c>
      <c r="K551" t="s">
        <v>629</v>
      </c>
      <c r="U551" t="s">
        <v>1337</v>
      </c>
      <c r="AI551" t="s">
        <v>304</v>
      </c>
      <c r="AJ551" t="s">
        <v>369</v>
      </c>
      <c r="AK551" t="s">
        <v>370</v>
      </c>
      <c r="AM551" t="s">
        <v>70</v>
      </c>
      <c r="AN551" t="s">
        <v>78</v>
      </c>
      <c r="AO551" t="s">
        <v>423</v>
      </c>
      <c r="AQ551" t="s">
        <v>372</v>
      </c>
      <c r="AR551" t="s">
        <v>424</v>
      </c>
      <c r="AS551" t="s">
        <v>425</v>
      </c>
      <c r="AT551" t="s">
        <v>85</v>
      </c>
      <c r="AU551" t="s">
        <v>426</v>
      </c>
    </row>
    <row r="552" spans="1:52" ht="12.75" customHeight="1" x14ac:dyDescent="0.3">
      <c r="A552" t="s">
        <v>304</v>
      </c>
      <c r="B552" t="s">
        <v>1336</v>
      </c>
      <c r="C552" t="s">
        <v>526</v>
      </c>
      <c r="D552" t="s">
        <v>527</v>
      </c>
      <c r="F552" t="s">
        <v>532</v>
      </c>
      <c r="K552" t="s">
        <v>629</v>
      </c>
      <c r="U552" t="s">
        <v>1337</v>
      </c>
      <c r="AI552" t="s">
        <v>304</v>
      </c>
      <c r="AJ552" t="s">
        <v>369</v>
      </c>
      <c r="AK552" t="s">
        <v>370</v>
      </c>
      <c r="AM552" t="s">
        <v>70</v>
      </c>
      <c r="AN552" t="s">
        <v>78</v>
      </c>
      <c r="AO552" t="s">
        <v>427</v>
      </c>
      <c r="AQ552" t="s">
        <v>372</v>
      </c>
      <c r="AR552" t="s">
        <v>428</v>
      </c>
      <c r="AS552" t="s">
        <v>429</v>
      </c>
      <c r="AT552" t="s">
        <v>76</v>
      </c>
      <c r="AU552" t="s">
        <v>430</v>
      </c>
      <c r="AW552" t="s">
        <v>431</v>
      </c>
    </row>
    <row r="553" spans="1:52" ht="12.75" customHeight="1" x14ac:dyDescent="0.3">
      <c r="A553" t="s">
        <v>304</v>
      </c>
      <c r="B553" t="s">
        <v>1336</v>
      </c>
      <c r="C553" t="s">
        <v>526</v>
      </c>
      <c r="D553" t="s">
        <v>527</v>
      </c>
      <c r="F553" t="s">
        <v>532</v>
      </c>
      <c r="K553" t="s">
        <v>629</v>
      </c>
      <c r="U553" t="s">
        <v>1337</v>
      </c>
      <c r="AI553" t="s">
        <v>304</v>
      </c>
      <c r="AJ553" t="s">
        <v>369</v>
      </c>
      <c r="AK553" t="s">
        <v>370</v>
      </c>
      <c r="AM553" t="s">
        <v>70</v>
      </c>
      <c r="AN553" t="s">
        <v>78</v>
      </c>
      <c r="AO553" t="s">
        <v>432</v>
      </c>
      <c r="AQ553" t="s">
        <v>372</v>
      </c>
      <c r="AR553" t="s">
        <v>433</v>
      </c>
      <c r="AS553" t="s">
        <v>434</v>
      </c>
      <c r="AT553" t="s">
        <v>81</v>
      </c>
      <c r="AU553" t="s">
        <v>435</v>
      </c>
    </row>
    <row r="554" spans="1:52" ht="12.75" customHeight="1" x14ac:dyDescent="0.3">
      <c r="A554" t="s">
        <v>304</v>
      </c>
      <c r="B554" t="s">
        <v>1336</v>
      </c>
      <c r="C554" t="s">
        <v>526</v>
      </c>
      <c r="D554" t="s">
        <v>527</v>
      </c>
      <c r="F554" t="s">
        <v>532</v>
      </c>
      <c r="K554" t="s">
        <v>629</v>
      </c>
      <c r="U554" t="s">
        <v>1337</v>
      </c>
      <c r="AI554" t="s">
        <v>304</v>
      </c>
      <c r="AJ554" t="s">
        <v>369</v>
      </c>
      <c r="AK554" t="s">
        <v>370</v>
      </c>
      <c r="AM554" t="s">
        <v>70</v>
      </c>
      <c r="AN554" t="s">
        <v>78</v>
      </c>
      <c r="AO554" t="s">
        <v>436</v>
      </c>
      <c r="AQ554" t="s">
        <v>372</v>
      </c>
      <c r="AR554" t="s">
        <v>226</v>
      </c>
      <c r="AS554" t="s">
        <v>437</v>
      </c>
      <c r="AT554" t="s">
        <v>148</v>
      </c>
      <c r="AZ554" t="s">
        <v>73</v>
      </c>
    </row>
    <row r="555" spans="1:52" ht="12.75" customHeight="1" x14ac:dyDescent="0.3">
      <c r="A555" t="s">
        <v>304</v>
      </c>
      <c r="B555" t="s">
        <v>1336</v>
      </c>
      <c r="C555" t="s">
        <v>526</v>
      </c>
      <c r="D555" t="s">
        <v>527</v>
      </c>
      <c r="F555" t="s">
        <v>532</v>
      </c>
      <c r="K555" t="s">
        <v>629</v>
      </c>
      <c r="U555" t="s">
        <v>1337</v>
      </c>
      <c r="AI555" t="s">
        <v>304</v>
      </c>
      <c r="AJ555" t="s">
        <v>369</v>
      </c>
      <c r="AK555" t="s">
        <v>370</v>
      </c>
      <c r="AM555" t="s">
        <v>70</v>
      </c>
      <c r="AN555" t="s">
        <v>78</v>
      </c>
      <c r="AO555" t="s">
        <v>322</v>
      </c>
      <c r="AP555" t="s">
        <v>73</v>
      </c>
      <c r="AQ555" t="s">
        <v>372</v>
      </c>
      <c r="AR555" t="s">
        <v>230</v>
      </c>
      <c r="AS555" t="s">
        <v>438</v>
      </c>
      <c r="AT555" t="s">
        <v>76</v>
      </c>
      <c r="AU555" t="s">
        <v>439</v>
      </c>
      <c r="AX555" t="s">
        <v>73</v>
      </c>
      <c r="AY555" t="s">
        <v>73</v>
      </c>
    </row>
    <row r="556" spans="1:52" ht="12.75" customHeight="1" x14ac:dyDescent="0.3">
      <c r="A556" t="s">
        <v>304</v>
      </c>
      <c r="B556" t="s">
        <v>1336</v>
      </c>
      <c r="C556" t="s">
        <v>526</v>
      </c>
      <c r="D556" t="s">
        <v>527</v>
      </c>
      <c r="F556" t="s">
        <v>532</v>
      </c>
      <c r="K556" t="s">
        <v>629</v>
      </c>
      <c r="U556" t="s">
        <v>1337</v>
      </c>
      <c r="AI556" t="s">
        <v>304</v>
      </c>
      <c r="AJ556" t="s">
        <v>369</v>
      </c>
      <c r="AK556" t="s">
        <v>370</v>
      </c>
      <c r="AM556" t="s">
        <v>70</v>
      </c>
      <c r="AN556" t="s">
        <v>78</v>
      </c>
      <c r="AO556" t="s">
        <v>367</v>
      </c>
      <c r="AQ556" t="s">
        <v>372</v>
      </c>
      <c r="AR556" t="s">
        <v>234</v>
      </c>
      <c r="AS556" t="s">
        <v>235</v>
      </c>
      <c r="AT556" t="s">
        <v>76</v>
      </c>
      <c r="AU556" t="s">
        <v>440</v>
      </c>
    </row>
    <row r="557" spans="1:52" ht="12.75" customHeight="1" x14ac:dyDescent="0.3">
      <c r="A557" t="s">
        <v>304</v>
      </c>
      <c r="B557" t="s">
        <v>1336</v>
      </c>
      <c r="C557" t="s">
        <v>526</v>
      </c>
      <c r="D557" t="s">
        <v>527</v>
      </c>
      <c r="F557" t="s">
        <v>532</v>
      </c>
      <c r="K557" t="s">
        <v>629</v>
      </c>
      <c r="U557" t="s">
        <v>1337</v>
      </c>
      <c r="AI557" t="s">
        <v>304</v>
      </c>
      <c r="AJ557" t="s">
        <v>369</v>
      </c>
      <c r="AK557" t="s">
        <v>370</v>
      </c>
      <c r="AM557" t="s">
        <v>70</v>
      </c>
      <c r="AN557" t="s">
        <v>78</v>
      </c>
      <c r="AO557" t="s">
        <v>441</v>
      </c>
      <c r="AQ557" t="s">
        <v>372</v>
      </c>
      <c r="AR557" t="s">
        <v>442</v>
      </c>
      <c r="AS557" t="s">
        <v>443</v>
      </c>
      <c r="AT557" t="s">
        <v>444</v>
      </c>
    </row>
    <row r="558" spans="1:52" ht="12.75" customHeight="1" x14ac:dyDescent="0.3">
      <c r="A558" t="s">
        <v>304</v>
      </c>
      <c r="B558" t="s">
        <v>1354</v>
      </c>
      <c r="C558" t="s">
        <v>562</v>
      </c>
      <c r="D558" t="s">
        <v>369</v>
      </c>
      <c r="F558" t="s">
        <v>1355</v>
      </c>
      <c r="J558" t="s">
        <v>1356</v>
      </c>
      <c r="Q558" s="4" t="s">
        <v>1357</v>
      </c>
      <c r="AI558" t="s">
        <v>304</v>
      </c>
      <c r="AJ558" t="s">
        <v>369</v>
      </c>
      <c r="AK558" t="s">
        <v>370</v>
      </c>
      <c r="AM558" t="s">
        <v>70</v>
      </c>
      <c r="AN558" t="s">
        <v>78</v>
      </c>
      <c r="AO558" t="s">
        <v>379</v>
      </c>
      <c r="AQ558" t="s">
        <v>372</v>
      </c>
      <c r="AR558" t="s">
        <v>380</v>
      </c>
      <c r="AS558" t="s">
        <v>381</v>
      </c>
      <c r="AT558" t="s">
        <v>183</v>
      </c>
      <c r="AU558" t="s">
        <v>382</v>
      </c>
      <c r="AW558" t="s">
        <v>215</v>
      </c>
    </row>
    <row r="559" spans="1:52" ht="12.75" customHeight="1" x14ac:dyDescent="0.3">
      <c r="A559" t="s">
        <v>304</v>
      </c>
      <c r="B559" t="s">
        <v>384</v>
      </c>
      <c r="C559" t="s">
        <v>653</v>
      </c>
      <c r="D559" t="s">
        <v>369</v>
      </c>
      <c r="F559" t="s">
        <v>1358</v>
      </c>
      <c r="G559" t="s">
        <v>1358</v>
      </c>
      <c r="K559" t="s">
        <v>78</v>
      </c>
      <c r="AI559" t="s">
        <v>304</v>
      </c>
      <c r="AJ559" t="s">
        <v>369</v>
      </c>
      <c r="AK559" t="s">
        <v>370</v>
      </c>
      <c r="AM559" t="s">
        <v>70</v>
      </c>
      <c r="AN559" t="s">
        <v>78</v>
      </c>
      <c r="AO559" t="s">
        <v>383</v>
      </c>
      <c r="AQ559" t="s">
        <v>372</v>
      </c>
      <c r="AR559" t="s">
        <v>384</v>
      </c>
      <c r="AS559" t="s">
        <v>385</v>
      </c>
      <c r="AT559" t="s">
        <v>81</v>
      </c>
      <c r="AU559" t="s">
        <v>386</v>
      </c>
    </row>
    <row r="560" spans="1:52" ht="12.75" customHeight="1" x14ac:dyDescent="0.3">
      <c r="A560" t="s">
        <v>304</v>
      </c>
      <c r="B560" t="s">
        <v>1359</v>
      </c>
      <c r="C560" t="s">
        <v>562</v>
      </c>
      <c r="D560" t="s">
        <v>369</v>
      </c>
      <c r="F560" t="s">
        <v>1360</v>
      </c>
      <c r="J560" t="s">
        <v>1361</v>
      </c>
      <c r="AI560" t="s">
        <v>304</v>
      </c>
      <c r="AJ560" t="s">
        <v>369</v>
      </c>
      <c r="AK560" t="s">
        <v>370</v>
      </c>
      <c r="AM560" t="s">
        <v>70</v>
      </c>
      <c r="AN560" t="s">
        <v>78</v>
      </c>
      <c r="AO560" t="s">
        <v>404</v>
      </c>
      <c r="AQ560" t="s">
        <v>372</v>
      </c>
      <c r="AR560" t="s">
        <v>221</v>
      </c>
      <c r="AS560" t="s">
        <v>405</v>
      </c>
      <c r="AT560" t="s">
        <v>196</v>
      </c>
      <c r="AU560" t="s">
        <v>223</v>
      </c>
      <c r="AW560" t="s">
        <v>224</v>
      </c>
      <c r="AY560" t="s">
        <v>73</v>
      </c>
    </row>
    <row r="561" spans="1:53" ht="12.75" customHeight="1" x14ac:dyDescent="0.3">
      <c r="A561" t="s">
        <v>304</v>
      </c>
      <c r="B561" t="s">
        <v>467</v>
      </c>
      <c r="C561" t="s">
        <v>562</v>
      </c>
      <c r="D561" t="s">
        <v>1310</v>
      </c>
      <c r="F561" t="s">
        <v>1362</v>
      </c>
      <c r="G561" t="s">
        <v>1362</v>
      </c>
      <c r="J561" t="s">
        <v>1363</v>
      </c>
      <c r="K561" t="s">
        <v>1312</v>
      </c>
      <c r="Q561" s="4" t="s">
        <v>1364</v>
      </c>
      <c r="AI561" t="s">
        <v>304</v>
      </c>
      <c r="AJ561" t="s">
        <v>369</v>
      </c>
      <c r="AK561" t="s">
        <v>370</v>
      </c>
      <c r="AM561" t="s">
        <v>70</v>
      </c>
      <c r="AN561" t="s">
        <v>78</v>
      </c>
      <c r="AO561" t="s">
        <v>427</v>
      </c>
      <c r="AQ561" t="s">
        <v>372</v>
      </c>
      <c r="AR561" t="s">
        <v>428</v>
      </c>
      <c r="AS561" t="s">
        <v>429</v>
      </c>
      <c r="AT561" t="s">
        <v>76</v>
      </c>
      <c r="AU561" t="s">
        <v>430</v>
      </c>
      <c r="AW561" t="s">
        <v>431</v>
      </c>
    </row>
    <row r="562" spans="1:53" ht="12.75" customHeight="1" x14ac:dyDescent="0.3">
      <c r="A562" t="s">
        <v>304</v>
      </c>
      <c r="B562" t="s">
        <v>1341</v>
      </c>
      <c r="C562" t="s">
        <v>580</v>
      </c>
      <c r="D562" t="s">
        <v>369</v>
      </c>
      <c r="F562" t="s">
        <v>1342</v>
      </c>
      <c r="G562" t="s">
        <v>1343</v>
      </c>
      <c r="K562" t="s">
        <v>1344</v>
      </c>
      <c r="O562" t="s">
        <v>1345</v>
      </c>
      <c r="V562" t="s">
        <v>1346</v>
      </c>
      <c r="X562" t="s">
        <v>1347</v>
      </c>
      <c r="AI562" t="s">
        <v>304</v>
      </c>
      <c r="AJ562" t="s">
        <v>369</v>
      </c>
      <c r="AK562" t="s">
        <v>370</v>
      </c>
      <c r="AM562" t="s">
        <v>70</v>
      </c>
      <c r="AN562" t="s">
        <v>387</v>
      </c>
      <c r="AO562" t="s">
        <v>388</v>
      </c>
      <c r="AQ562" t="s">
        <v>372</v>
      </c>
      <c r="AR562" t="s">
        <v>389</v>
      </c>
      <c r="AS562" t="s">
        <v>390</v>
      </c>
      <c r="AT562" t="s">
        <v>76</v>
      </c>
      <c r="AU562" t="s">
        <v>391</v>
      </c>
      <c r="AZ562" t="s">
        <v>73</v>
      </c>
    </row>
    <row r="563" spans="1:53" ht="12.75" customHeight="1" x14ac:dyDescent="0.3">
      <c r="A563" t="s">
        <v>304</v>
      </c>
      <c r="B563" t="s">
        <v>424</v>
      </c>
      <c r="C563" t="s">
        <v>580</v>
      </c>
      <c r="D563" t="s">
        <v>369</v>
      </c>
      <c r="F563" t="s">
        <v>1365</v>
      </c>
      <c r="G563" t="s">
        <v>1365</v>
      </c>
      <c r="N563" t="s">
        <v>78</v>
      </c>
      <c r="V563" t="s">
        <v>601</v>
      </c>
      <c r="AI563" t="s">
        <v>304</v>
      </c>
      <c r="AJ563" t="s">
        <v>369</v>
      </c>
      <c r="AK563" t="s">
        <v>370</v>
      </c>
      <c r="AM563" t="s">
        <v>70</v>
      </c>
      <c r="AN563" t="s">
        <v>78</v>
      </c>
      <c r="AO563" t="s">
        <v>423</v>
      </c>
      <c r="AQ563" t="s">
        <v>372</v>
      </c>
      <c r="AR563" t="s">
        <v>424</v>
      </c>
      <c r="AS563" t="s">
        <v>425</v>
      </c>
      <c r="AT563" t="s">
        <v>85</v>
      </c>
      <c r="AU563" t="s">
        <v>426</v>
      </c>
    </row>
    <row r="564" spans="1:53" ht="12.75" customHeight="1" x14ac:dyDescent="0.3">
      <c r="A564" t="s">
        <v>304</v>
      </c>
      <c r="B564" t="s">
        <v>1366</v>
      </c>
      <c r="C564" t="s">
        <v>535</v>
      </c>
      <c r="D564" t="s">
        <v>369</v>
      </c>
      <c r="F564" t="s">
        <v>1367</v>
      </c>
      <c r="G564" t="s">
        <v>1368</v>
      </c>
      <c r="AI564" t="s">
        <v>304</v>
      </c>
      <c r="AJ564" t="s">
        <v>369</v>
      </c>
      <c r="AK564" t="s">
        <v>370</v>
      </c>
      <c r="AM564" t="s">
        <v>70</v>
      </c>
      <c r="AN564" t="s">
        <v>78</v>
      </c>
      <c r="AO564" t="s">
        <v>371</v>
      </c>
      <c r="AQ564" t="s">
        <v>372</v>
      </c>
      <c r="AR564" t="s">
        <v>373</v>
      </c>
      <c r="AS564" t="s">
        <v>374</v>
      </c>
      <c r="AT564" t="s">
        <v>118</v>
      </c>
      <c r="AU564" t="s">
        <v>375</v>
      </c>
    </row>
    <row r="565" spans="1:53" ht="12.75" customHeight="1" x14ac:dyDescent="0.3">
      <c r="A565" t="s">
        <v>304</v>
      </c>
      <c r="B565" t="s">
        <v>1366</v>
      </c>
      <c r="C565" t="s">
        <v>535</v>
      </c>
      <c r="D565" t="s">
        <v>369</v>
      </c>
      <c r="F565" t="s">
        <v>1367</v>
      </c>
      <c r="G565" t="s">
        <v>1368</v>
      </c>
      <c r="AI565" t="s">
        <v>304</v>
      </c>
      <c r="AJ565" t="s">
        <v>369</v>
      </c>
      <c r="AK565" t="s">
        <v>370</v>
      </c>
      <c r="AM565" t="s">
        <v>70</v>
      </c>
      <c r="AN565" t="s">
        <v>78</v>
      </c>
      <c r="AO565" t="s">
        <v>400</v>
      </c>
      <c r="AQ565" t="s">
        <v>372</v>
      </c>
      <c r="AR565" t="s">
        <v>401</v>
      </c>
      <c r="AS565" t="s">
        <v>402</v>
      </c>
      <c r="AT565" t="s">
        <v>145</v>
      </c>
      <c r="AU565" t="s">
        <v>403</v>
      </c>
    </row>
    <row r="566" spans="1:53" ht="12.75" customHeight="1" x14ac:dyDescent="0.3">
      <c r="A566" t="s">
        <v>304</v>
      </c>
      <c r="B566" t="s">
        <v>1348</v>
      </c>
      <c r="C566" t="s">
        <v>562</v>
      </c>
      <c r="D566" t="s">
        <v>369</v>
      </c>
      <c r="F566" t="s">
        <v>1349</v>
      </c>
      <c r="J566" t="s">
        <v>1350</v>
      </c>
      <c r="AI566" t="s">
        <v>304</v>
      </c>
      <c r="AJ566" t="s">
        <v>369</v>
      </c>
      <c r="AK566" t="s">
        <v>370</v>
      </c>
      <c r="AM566" t="s">
        <v>70</v>
      </c>
      <c r="AN566" t="s">
        <v>78</v>
      </c>
      <c r="AO566" t="s">
        <v>418</v>
      </c>
      <c r="AQ566" t="s">
        <v>372</v>
      </c>
      <c r="AR566" t="s">
        <v>419</v>
      </c>
      <c r="AS566" t="s">
        <v>420</v>
      </c>
      <c r="AT566" t="s">
        <v>148</v>
      </c>
      <c r="AU566" t="s">
        <v>421</v>
      </c>
      <c r="AW566" t="s">
        <v>422</v>
      </c>
      <c r="AY566" t="s">
        <v>73</v>
      </c>
    </row>
    <row r="567" spans="1:53" ht="12.75" customHeight="1" x14ac:dyDescent="0.3">
      <c r="A567" t="s">
        <v>304</v>
      </c>
      <c r="B567" t="s">
        <v>433</v>
      </c>
      <c r="C567" t="s">
        <v>653</v>
      </c>
      <c r="D567" t="s">
        <v>369</v>
      </c>
      <c r="F567" t="s">
        <v>1369</v>
      </c>
      <c r="G567" t="s">
        <v>1369</v>
      </c>
      <c r="K567" t="s">
        <v>78</v>
      </c>
      <c r="AI567" t="s">
        <v>304</v>
      </c>
      <c r="AJ567" t="s">
        <v>369</v>
      </c>
      <c r="AK567" t="s">
        <v>370</v>
      </c>
      <c r="AM567" t="s">
        <v>70</v>
      </c>
      <c r="AN567" t="s">
        <v>78</v>
      </c>
      <c r="AO567" t="s">
        <v>432</v>
      </c>
      <c r="AQ567" t="s">
        <v>372</v>
      </c>
      <c r="AR567" t="s">
        <v>433</v>
      </c>
      <c r="AS567" t="s">
        <v>434</v>
      </c>
      <c r="AT567" t="s">
        <v>81</v>
      </c>
      <c r="AU567" t="s">
        <v>435</v>
      </c>
    </row>
    <row r="568" spans="1:53" ht="12.75" customHeight="1" x14ac:dyDescent="0.3">
      <c r="A568" t="s">
        <v>304</v>
      </c>
      <c r="B568" t="s">
        <v>1370</v>
      </c>
      <c r="C568" t="s">
        <v>526</v>
      </c>
      <c r="D568" t="s">
        <v>527</v>
      </c>
      <c r="F568" t="s">
        <v>1371</v>
      </c>
      <c r="G568" t="s">
        <v>1371</v>
      </c>
      <c r="K568" t="s">
        <v>529</v>
      </c>
      <c r="U568" t="s">
        <v>1372</v>
      </c>
      <c r="AI568" t="s">
        <v>304</v>
      </c>
      <c r="AJ568" t="s">
        <v>369</v>
      </c>
      <c r="AK568" t="s">
        <v>370</v>
      </c>
      <c r="AM568" t="s">
        <v>70</v>
      </c>
      <c r="AN568" t="s">
        <v>78</v>
      </c>
      <c r="AO568" t="s">
        <v>396</v>
      </c>
      <c r="AQ568" t="s">
        <v>372</v>
      </c>
      <c r="AR568" t="s">
        <v>397</v>
      </c>
      <c r="AS568" t="s">
        <v>398</v>
      </c>
      <c r="AT568" t="s">
        <v>114</v>
      </c>
      <c r="AU568" t="s">
        <v>399</v>
      </c>
      <c r="AY568" t="s">
        <v>73</v>
      </c>
    </row>
    <row r="569" spans="1:53" ht="12.75" customHeight="1" x14ac:dyDescent="0.3">
      <c r="A569" t="s">
        <v>304</v>
      </c>
      <c r="B569" t="s">
        <v>1370</v>
      </c>
      <c r="C569" t="s">
        <v>526</v>
      </c>
      <c r="D569" t="s">
        <v>527</v>
      </c>
      <c r="F569" t="s">
        <v>1371</v>
      </c>
      <c r="G569" t="s">
        <v>1371</v>
      </c>
      <c r="K569" t="s">
        <v>529</v>
      </c>
      <c r="U569" t="s">
        <v>1372</v>
      </c>
      <c r="AI569" t="s">
        <v>304</v>
      </c>
      <c r="AJ569" t="s">
        <v>369</v>
      </c>
      <c r="AK569" t="s">
        <v>370</v>
      </c>
      <c r="AM569" t="s">
        <v>70</v>
      </c>
      <c r="AN569" t="s">
        <v>78</v>
      </c>
      <c r="AO569" t="s">
        <v>414</v>
      </c>
      <c r="AQ569" t="s">
        <v>372</v>
      </c>
      <c r="AR569" t="s">
        <v>415</v>
      </c>
      <c r="AS569" t="s">
        <v>416</v>
      </c>
      <c r="AT569" t="s">
        <v>114</v>
      </c>
      <c r="AU569" t="s">
        <v>417</v>
      </c>
    </row>
    <row r="570" spans="1:53" ht="12.75" customHeight="1" x14ac:dyDescent="0.3">
      <c r="A570" t="s">
        <v>304</v>
      </c>
      <c r="B570" t="s">
        <v>226</v>
      </c>
      <c r="C570" t="s">
        <v>526</v>
      </c>
      <c r="D570" t="s">
        <v>527</v>
      </c>
      <c r="F570" t="s">
        <v>226</v>
      </c>
      <c r="K570" t="s">
        <v>629</v>
      </c>
      <c r="U570" t="s">
        <v>1373</v>
      </c>
      <c r="AI570" t="s">
        <v>304</v>
      </c>
      <c r="AJ570" t="s">
        <v>369</v>
      </c>
      <c r="AK570" t="s">
        <v>370</v>
      </c>
      <c r="AM570" t="s">
        <v>70</v>
      </c>
      <c r="AN570" t="s">
        <v>78</v>
      </c>
      <c r="AO570" t="s">
        <v>436</v>
      </c>
      <c r="AQ570" t="s">
        <v>372</v>
      </c>
      <c r="AR570" t="s">
        <v>226</v>
      </c>
      <c r="AS570" t="s">
        <v>437</v>
      </c>
      <c r="AT570" t="s">
        <v>148</v>
      </c>
      <c r="AZ570" t="s">
        <v>73</v>
      </c>
    </row>
    <row r="571" spans="1:53" ht="12.75" customHeight="1" x14ac:dyDescent="0.3">
      <c r="A571" t="s">
        <v>304</v>
      </c>
      <c r="B571" t="s">
        <v>230</v>
      </c>
      <c r="C571" t="s">
        <v>526</v>
      </c>
      <c r="D571" t="s">
        <v>369</v>
      </c>
      <c r="F571" t="s">
        <v>1338</v>
      </c>
      <c r="U571" t="s">
        <v>1339</v>
      </c>
      <c r="AI571" t="s">
        <v>304</v>
      </c>
      <c r="AJ571" t="s">
        <v>369</v>
      </c>
      <c r="AK571" t="s">
        <v>370</v>
      </c>
      <c r="AM571" t="s">
        <v>70</v>
      </c>
      <c r="AN571" t="s">
        <v>387</v>
      </c>
      <c r="AO571" t="s">
        <v>388</v>
      </c>
      <c r="AQ571" t="s">
        <v>372</v>
      </c>
      <c r="AR571" t="s">
        <v>389</v>
      </c>
      <c r="AS571" t="s">
        <v>390</v>
      </c>
      <c r="AT571" t="s">
        <v>76</v>
      </c>
      <c r="AU571" t="s">
        <v>391</v>
      </c>
      <c r="AZ571" t="s">
        <v>73</v>
      </c>
    </row>
    <row r="572" spans="1:53" ht="12.75" customHeight="1" x14ac:dyDescent="0.3">
      <c r="A572" t="s">
        <v>304</v>
      </c>
      <c r="B572" t="s">
        <v>230</v>
      </c>
      <c r="C572" t="s">
        <v>526</v>
      </c>
      <c r="D572" t="s">
        <v>369</v>
      </c>
      <c r="F572" t="s">
        <v>1338</v>
      </c>
      <c r="U572" t="s">
        <v>1339</v>
      </c>
      <c r="AI572" t="s">
        <v>304</v>
      </c>
      <c r="AJ572" t="s">
        <v>369</v>
      </c>
      <c r="AK572" t="s">
        <v>370</v>
      </c>
      <c r="AM572" t="s">
        <v>70</v>
      </c>
      <c r="AN572" t="s">
        <v>78</v>
      </c>
      <c r="AO572" t="s">
        <v>322</v>
      </c>
      <c r="AQ572" t="s">
        <v>372</v>
      </c>
      <c r="AR572" t="s">
        <v>406</v>
      </c>
      <c r="AS572" t="s">
        <v>407</v>
      </c>
      <c r="AT572" t="s">
        <v>85</v>
      </c>
      <c r="AU572" t="s">
        <v>408</v>
      </c>
    </row>
    <row r="573" spans="1:53" ht="12.75" customHeight="1" x14ac:dyDescent="0.3">
      <c r="A573" t="s">
        <v>304</v>
      </c>
      <c r="B573" t="s">
        <v>230</v>
      </c>
      <c r="C573" t="s">
        <v>526</v>
      </c>
      <c r="D573" t="s">
        <v>369</v>
      </c>
      <c r="F573" t="s">
        <v>1338</v>
      </c>
      <c r="U573" t="s">
        <v>1339</v>
      </c>
      <c r="AI573" t="s">
        <v>304</v>
      </c>
      <c r="AJ573" t="s">
        <v>369</v>
      </c>
      <c r="AK573" t="s">
        <v>370</v>
      </c>
      <c r="AM573" t="s">
        <v>70</v>
      </c>
      <c r="AN573" t="s">
        <v>78</v>
      </c>
      <c r="AO573" t="s">
        <v>322</v>
      </c>
      <c r="AP573" t="s">
        <v>73</v>
      </c>
      <c r="AQ573" t="s">
        <v>372</v>
      </c>
      <c r="AR573" t="s">
        <v>230</v>
      </c>
      <c r="AS573" t="s">
        <v>438</v>
      </c>
      <c r="AT573" t="s">
        <v>76</v>
      </c>
      <c r="AU573" t="s">
        <v>439</v>
      </c>
      <c r="AX573" t="s">
        <v>73</v>
      </c>
      <c r="AY573" t="s">
        <v>73</v>
      </c>
    </row>
    <row r="574" spans="1:53" ht="12.75" customHeight="1" x14ac:dyDescent="0.3">
      <c r="A574" t="s">
        <v>304</v>
      </c>
      <c r="B574" t="s">
        <v>1021</v>
      </c>
      <c r="C574" t="s">
        <v>543</v>
      </c>
      <c r="D574" t="s">
        <v>1328</v>
      </c>
      <c r="F574" t="s">
        <v>1044</v>
      </c>
      <c r="L574" t="s">
        <v>529</v>
      </c>
      <c r="Q574" t="s">
        <v>1125</v>
      </c>
      <c r="AI574" t="s">
        <v>304</v>
      </c>
      <c r="AJ574" t="s">
        <v>369</v>
      </c>
      <c r="AK574" t="s">
        <v>370</v>
      </c>
      <c r="AM574" t="s">
        <v>70</v>
      </c>
      <c r="AN574" t="s">
        <v>78</v>
      </c>
      <c r="AO574" t="s">
        <v>367</v>
      </c>
      <c r="AQ574" t="s">
        <v>372</v>
      </c>
      <c r="AR574" t="s">
        <v>234</v>
      </c>
      <c r="AS574" t="s">
        <v>235</v>
      </c>
      <c r="AT574" t="s">
        <v>76</v>
      </c>
      <c r="AU574" t="s">
        <v>440</v>
      </c>
    </row>
    <row r="575" spans="1:53" ht="12.75" customHeight="1" x14ac:dyDescent="0.3">
      <c r="A575" t="s">
        <v>304</v>
      </c>
      <c r="B575" t="s">
        <v>1374</v>
      </c>
      <c r="C575" t="s">
        <v>562</v>
      </c>
      <c r="D575" t="s">
        <v>369</v>
      </c>
      <c r="F575" t="s">
        <v>1375</v>
      </c>
      <c r="G575" t="s">
        <v>1375</v>
      </c>
      <c r="J575" t="s">
        <v>1376</v>
      </c>
      <c r="N575" t="s">
        <v>71</v>
      </c>
      <c r="AI575" t="s">
        <v>304</v>
      </c>
      <c r="AJ575" t="s">
        <v>369</v>
      </c>
      <c r="AK575" t="s">
        <v>370</v>
      </c>
      <c r="AM575" t="s">
        <v>70</v>
      </c>
      <c r="AN575" t="s">
        <v>78</v>
      </c>
      <c r="AO575" t="s">
        <v>441</v>
      </c>
      <c r="AQ575" t="s">
        <v>372</v>
      </c>
      <c r="AR575" t="s">
        <v>442</v>
      </c>
      <c r="AS575" t="s">
        <v>443</v>
      </c>
      <c r="AT575" t="s">
        <v>444</v>
      </c>
    </row>
    <row r="576" spans="1:53" ht="12.75" customHeight="1" x14ac:dyDescent="0.3">
      <c r="A576" t="s">
        <v>304</v>
      </c>
      <c r="AI576" t="s">
        <v>304</v>
      </c>
      <c r="AJ576" t="s">
        <v>445</v>
      </c>
      <c r="AK576" t="s">
        <v>446</v>
      </c>
      <c r="AM576" t="s">
        <v>70</v>
      </c>
      <c r="AQ576" t="s">
        <v>447</v>
      </c>
      <c r="AR576" t="s">
        <v>276</v>
      </c>
      <c r="AS576" t="s">
        <v>277</v>
      </c>
      <c r="AT576" t="s">
        <v>196</v>
      </c>
      <c r="AU576" t="s">
        <v>278</v>
      </c>
      <c r="AV576" t="s">
        <v>279</v>
      </c>
      <c r="BA576" t="s">
        <v>450</v>
      </c>
    </row>
    <row r="577" spans="1:53" ht="12.75" customHeight="1" x14ac:dyDescent="0.3">
      <c r="A577" t="s">
        <v>304</v>
      </c>
      <c r="AI577" t="s">
        <v>304</v>
      </c>
      <c r="AJ577" t="s">
        <v>445</v>
      </c>
      <c r="AK577" t="s">
        <v>446</v>
      </c>
      <c r="AM577" t="s">
        <v>70</v>
      </c>
      <c r="AQ577" t="s">
        <v>447</v>
      </c>
      <c r="AR577" t="s">
        <v>487</v>
      </c>
      <c r="AS577" t="s">
        <v>488</v>
      </c>
      <c r="AT577" t="s">
        <v>141</v>
      </c>
      <c r="AV577" t="s">
        <v>142</v>
      </c>
      <c r="BA577" t="s">
        <v>197</v>
      </c>
    </row>
    <row r="578" spans="1:53" ht="12.75" customHeight="1" x14ac:dyDescent="0.3">
      <c r="A578" t="s">
        <v>304</v>
      </c>
      <c r="B578" t="s">
        <v>885</v>
      </c>
      <c r="AI578" t="s">
        <v>304</v>
      </c>
      <c r="AJ578" t="s">
        <v>445</v>
      </c>
      <c r="AK578" t="s">
        <v>446</v>
      </c>
      <c r="AM578" t="s">
        <v>70</v>
      </c>
      <c r="AN578" t="s">
        <v>451</v>
      </c>
      <c r="AO578" t="s">
        <v>452</v>
      </c>
      <c r="AQ578" t="s">
        <v>447</v>
      </c>
      <c r="AR578" t="s">
        <v>453</v>
      </c>
      <c r="AS578" t="s">
        <v>453</v>
      </c>
      <c r="AT578" t="s">
        <v>81</v>
      </c>
      <c r="AU578" t="s">
        <v>454</v>
      </c>
    </row>
    <row r="579" spans="1:53" ht="12.75" customHeight="1" x14ac:dyDescent="0.3">
      <c r="A579" t="s">
        <v>304</v>
      </c>
      <c r="B579" t="s">
        <v>1377</v>
      </c>
      <c r="C579" t="s">
        <v>848</v>
      </c>
      <c r="D579" t="s">
        <v>1310</v>
      </c>
      <c r="F579" t="s">
        <v>1378</v>
      </c>
      <c r="G579" t="s">
        <v>1378</v>
      </c>
      <c r="K579" t="s">
        <v>1312</v>
      </c>
      <c r="AI579" t="s">
        <v>304</v>
      </c>
      <c r="AJ579" t="s">
        <v>445</v>
      </c>
      <c r="AK579" t="s">
        <v>446</v>
      </c>
      <c r="AM579" t="s">
        <v>70</v>
      </c>
      <c r="AN579" t="s">
        <v>78</v>
      </c>
      <c r="AO579" t="s">
        <v>379</v>
      </c>
      <c r="AQ579" t="s">
        <v>447</v>
      </c>
      <c r="AR579" t="s">
        <v>380</v>
      </c>
      <c r="AS579" t="s">
        <v>448</v>
      </c>
      <c r="AT579" t="s">
        <v>183</v>
      </c>
      <c r="AU579" t="s">
        <v>449</v>
      </c>
      <c r="AW579" t="s">
        <v>215</v>
      </c>
    </row>
    <row r="580" spans="1:53" ht="12.75" customHeight="1" x14ac:dyDescent="0.3">
      <c r="A580" t="s">
        <v>304</v>
      </c>
      <c r="B580" t="s">
        <v>1377</v>
      </c>
      <c r="C580" t="s">
        <v>848</v>
      </c>
      <c r="D580" t="s">
        <v>1310</v>
      </c>
      <c r="F580" t="s">
        <v>1378</v>
      </c>
      <c r="G580" t="s">
        <v>1378</v>
      </c>
      <c r="K580" t="s">
        <v>1312</v>
      </c>
      <c r="AI580" t="s">
        <v>304</v>
      </c>
      <c r="AJ580" t="s">
        <v>445</v>
      </c>
      <c r="AK580" t="s">
        <v>446</v>
      </c>
      <c r="AM580" t="s">
        <v>70</v>
      </c>
      <c r="AN580" t="s">
        <v>451</v>
      </c>
      <c r="AO580" t="s">
        <v>452</v>
      </c>
      <c r="AQ580" t="s">
        <v>447</v>
      </c>
      <c r="AR580" t="s">
        <v>453</v>
      </c>
      <c r="AS580" t="s">
        <v>453</v>
      </c>
      <c r="AT580" t="s">
        <v>81</v>
      </c>
      <c r="AU580" t="s">
        <v>454</v>
      </c>
    </row>
    <row r="581" spans="1:53" ht="12.75" customHeight="1" x14ac:dyDescent="0.3">
      <c r="A581" t="s">
        <v>304</v>
      </c>
      <c r="B581" t="s">
        <v>1377</v>
      </c>
      <c r="C581" t="s">
        <v>848</v>
      </c>
      <c r="D581" t="s">
        <v>1310</v>
      </c>
      <c r="F581" t="s">
        <v>1378</v>
      </c>
      <c r="G581" t="s">
        <v>1378</v>
      </c>
      <c r="K581" t="s">
        <v>1312</v>
      </c>
      <c r="AI581" t="s">
        <v>304</v>
      </c>
      <c r="AJ581" t="s">
        <v>445</v>
      </c>
      <c r="AK581" t="s">
        <v>446</v>
      </c>
      <c r="AM581" t="s">
        <v>70</v>
      </c>
      <c r="AN581" t="s">
        <v>451</v>
      </c>
      <c r="AO581" t="s">
        <v>379</v>
      </c>
      <c r="AQ581" t="s">
        <v>447</v>
      </c>
      <c r="AR581" t="s">
        <v>455</v>
      </c>
      <c r="AS581" t="s">
        <v>456</v>
      </c>
      <c r="AT581" t="s">
        <v>183</v>
      </c>
      <c r="AU581" t="s">
        <v>457</v>
      </c>
      <c r="AW581" t="s">
        <v>215</v>
      </c>
    </row>
    <row r="582" spans="1:53" ht="12.75" customHeight="1" x14ac:dyDescent="0.3">
      <c r="A582" t="s">
        <v>304</v>
      </c>
      <c r="B582" t="s">
        <v>1377</v>
      </c>
      <c r="C582" t="s">
        <v>848</v>
      </c>
      <c r="D582" t="s">
        <v>1310</v>
      </c>
      <c r="F582" t="s">
        <v>1378</v>
      </c>
      <c r="G582" t="s">
        <v>1378</v>
      </c>
      <c r="K582" t="s">
        <v>1312</v>
      </c>
      <c r="AI582" t="s">
        <v>304</v>
      </c>
      <c r="AJ582" t="s">
        <v>445</v>
      </c>
      <c r="AK582" t="s">
        <v>446</v>
      </c>
      <c r="AM582" t="s">
        <v>70</v>
      </c>
      <c r="AN582" t="s">
        <v>78</v>
      </c>
      <c r="AO582" t="s">
        <v>458</v>
      </c>
      <c r="AQ582" t="s">
        <v>447</v>
      </c>
      <c r="AR582" t="s">
        <v>459</v>
      </c>
      <c r="AS582" t="s">
        <v>460</v>
      </c>
      <c r="AT582" t="s">
        <v>114</v>
      </c>
      <c r="AU582" t="s">
        <v>461</v>
      </c>
    </row>
    <row r="583" spans="1:53" ht="12.75" customHeight="1" x14ac:dyDescent="0.3">
      <c r="A583" t="s">
        <v>304</v>
      </c>
      <c r="B583" t="s">
        <v>1377</v>
      </c>
      <c r="C583" t="s">
        <v>848</v>
      </c>
      <c r="D583" t="s">
        <v>1310</v>
      </c>
      <c r="F583" t="s">
        <v>1378</v>
      </c>
      <c r="G583" t="s">
        <v>1378</v>
      </c>
      <c r="K583" t="s">
        <v>1312</v>
      </c>
      <c r="AI583" t="s">
        <v>304</v>
      </c>
      <c r="AJ583" t="s">
        <v>445</v>
      </c>
      <c r="AK583" t="s">
        <v>446</v>
      </c>
      <c r="AM583" t="s">
        <v>70</v>
      </c>
      <c r="AN583" t="s">
        <v>78</v>
      </c>
      <c r="AO583" t="s">
        <v>462</v>
      </c>
      <c r="AQ583" t="s">
        <v>447</v>
      </c>
      <c r="AR583" t="s">
        <v>281</v>
      </c>
      <c r="AS583" t="s">
        <v>282</v>
      </c>
      <c r="AT583" t="s">
        <v>81</v>
      </c>
      <c r="AU583" t="s">
        <v>283</v>
      </c>
    </row>
    <row r="584" spans="1:53" ht="12.75" customHeight="1" x14ac:dyDescent="0.3">
      <c r="A584" t="s">
        <v>304</v>
      </c>
      <c r="B584" t="s">
        <v>1377</v>
      </c>
      <c r="C584" t="s">
        <v>848</v>
      </c>
      <c r="D584" t="s">
        <v>1310</v>
      </c>
      <c r="F584" t="s">
        <v>1378</v>
      </c>
      <c r="G584" t="s">
        <v>1378</v>
      </c>
      <c r="K584" t="s">
        <v>1312</v>
      </c>
      <c r="AI584" t="s">
        <v>304</v>
      </c>
      <c r="AJ584" t="s">
        <v>445</v>
      </c>
      <c r="AK584" t="s">
        <v>446</v>
      </c>
      <c r="AM584" t="s">
        <v>70</v>
      </c>
      <c r="AN584" t="s">
        <v>78</v>
      </c>
      <c r="AO584" t="s">
        <v>463</v>
      </c>
      <c r="AQ584" t="s">
        <v>447</v>
      </c>
      <c r="AR584" t="s">
        <v>288</v>
      </c>
      <c r="AS584" t="s">
        <v>289</v>
      </c>
      <c r="AT584" t="s">
        <v>148</v>
      </c>
      <c r="AU584" t="s">
        <v>290</v>
      </c>
    </row>
    <row r="585" spans="1:53" ht="12.75" customHeight="1" x14ac:dyDescent="0.3">
      <c r="A585" t="s">
        <v>304</v>
      </c>
      <c r="B585" t="s">
        <v>1377</v>
      </c>
      <c r="C585" t="s">
        <v>848</v>
      </c>
      <c r="D585" t="s">
        <v>1310</v>
      </c>
      <c r="F585" t="s">
        <v>1378</v>
      </c>
      <c r="G585" t="s">
        <v>1378</v>
      </c>
      <c r="K585" t="s">
        <v>1312</v>
      </c>
      <c r="AI585" t="s">
        <v>304</v>
      </c>
      <c r="AJ585" t="s">
        <v>445</v>
      </c>
      <c r="AK585" t="s">
        <v>446</v>
      </c>
      <c r="AM585" t="s">
        <v>70</v>
      </c>
      <c r="AN585" t="s">
        <v>78</v>
      </c>
      <c r="AO585" t="s">
        <v>464</v>
      </c>
      <c r="AP585" t="s">
        <v>73</v>
      </c>
      <c r="AQ585" t="s">
        <v>447</v>
      </c>
      <c r="AR585" t="s">
        <v>465</v>
      </c>
      <c r="AS585" t="s">
        <v>466</v>
      </c>
      <c r="AT585" t="s">
        <v>114</v>
      </c>
      <c r="AX585" t="s">
        <v>73</v>
      </c>
      <c r="AY585" t="s">
        <v>73</v>
      </c>
    </row>
    <row r="586" spans="1:53" ht="12.75" customHeight="1" x14ac:dyDescent="0.3">
      <c r="A586" t="s">
        <v>304</v>
      </c>
      <c r="B586" t="s">
        <v>1377</v>
      </c>
      <c r="C586" t="s">
        <v>848</v>
      </c>
      <c r="D586" t="s">
        <v>1310</v>
      </c>
      <c r="F586" t="s">
        <v>1378</v>
      </c>
      <c r="G586" t="s">
        <v>1378</v>
      </c>
      <c r="K586" t="s">
        <v>1312</v>
      </c>
      <c r="AI586" t="s">
        <v>304</v>
      </c>
      <c r="AJ586" t="s">
        <v>445</v>
      </c>
      <c r="AK586" t="s">
        <v>446</v>
      </c>
      <c r="AM586" t="s">
        <v>70</v>
      </c>
      <c r="AN586" t="s">
        <v>78</v>
      </c>
      <c r="AO586" t="s">
        <v>427</v>
      </c>
      <c r="AQ586" t="s">
        <v>447</v>
      </c>
      <c r="AR586" t="s">
        <v>467</v>
      </c>
      <c r="AS586" t="s">
        <v>468</v>
      </c>
      <c r="AT586" t="s">
        <v>85</v>
      </c>
      <c r="AU586" t="s">
        <v>469</v>
      </c>
    </row>
    <row r="587" spans="1:53" ht="12.75" customHeight="1" x14ac:dyDescent="0.3">
      <c r="A587" t="s">
        <v>304</v>
      </c>
      <c r="B587" t="s">
        <v>1377</v>
      </c>
      <c r="C587" t="s">
        <v>848</v>
      </c>
      <c r="D587" t="s">
        <v>1310</v>
      </c>
      <c r="F587" t="s">
        <v>1378</v>
      </c>
      <c r="G587" t="s">
        <v>1378</v>
      </c>
      <c r="K587" t="s">
        <v>1312</v>
      </c>
      <c r="AI587" t="s">
        <v>304</v>
      </c>
      <c r="AJ587" t="s">
        <v>445</v>
      </c>
      <c r="AK587" t="s">
        <v>446</v>
      </c>
      <c r="AM587" t="s">
        <v>70</v>
      </c>
      <c r="AN587" t="s">
        <v>78</v>
      </c>
      <c r="AO587" t="s">
        <v>470</v>
      </c>
      <c r="AQ587" t="s">
        <v>447</v>
      </c>
      <c r="AR587" t="s">
        <v>471</v>
      </c>
      <c r="AS587" t="s">
        <v>472</v>
      </c>
      <c r="AT587" t="s">
        <v>473</v>
      </c>
      <c r="AU587" t="s">
        <v>474</v>
      </c>
    </row>
    <row r="588" spans="1:53" ht="12.75" customHeight="1" x14ac:dyDescent="0.3">
      <c r="A588" t="s">
        <v>304</v>
      </c>
      <c r="B588" t="s">
        <v>1377</v>
      </c>
      <c r="C588" t="s">
        <v>848</v>
      </c>
      <c r="D588" t="s">
        <v>1310</v>
      </c>
      <c r="F588" t="s">
        <v>1378</v>
      </c>
      <c r="G588" t="s">
        <v>1378</v>
      </c>
      <c r="K588" t="s">
        <v>1312</v>
      </c>
      <c r="AI588" t="s">
        <v>304</v>
      </c>
      <c r="AJ588" t="s">
        <v>445</v>
      </c>
      <c r="AK588" t="s">
        <v>446</v>
      </c>
      <c r="AM588" t="s">
        <v>70</v>
      </c>
      <c r="AN588" t="s">
        <v>78</v>
      </c>
      <c r="AO588" t="s">
        <v>475</v>
      </c>
      <c r="AQ588" t="s">
        <v>447</v>
      </c>
      <c r="AR588" t="s">
        <v>476</v>
      </c>
      <c r="AS588" t="s">
        <v>477</v>
      </c>
      <c r="AT588" t="s">
        <v>183</v>
      </c>
      <c r="AU588" t="s">
        <v>478</v>
      </c>
      <c r="AW588" t="s">
        <v>215</v>
      </c>
    </row>
    <row r="589" spans="1:53" ht="12.75" customHeight="1" x14ac:dyDescent="0.3">
      <c r="A589" t="s">
        <v>304</v>
      </c>
      <c r="B589" t="s">
        <v>1377</v>
      </c>
      <c r="C589" t="s">
        <v>848</v>
      </c>
      <c r="D589" t="s">
        <v>1310</v>
      </c>
      <c r="F589" t="s">
        <v>1378</v>
      </c>
      <c r="G589" t="s">
        <v>1378</v>
      </c>
      <c r="K589" t="s">
        <v>1312</v>
      </c>
      <c r="AI589" t="s">
        <v>304</v>
      </c>
      <c r="AJ589" t="s">
        <v>445</v>
      </c>
      <c r="AK589" t="s">
        <v>446</v>
      </c>
      <c r="AM589" t="s">
        <v>70</v>
      </c>
      <c r="AN589" t="s">
        <v>78</v>
      </c>
      <c r="AO589" t="s">
        <v>479</v>
      </c>
      <c r="AQ589" t="s">
        <v>447</v>
      </c>
      <c r="AR589" t="s">
        <v>397</v>
      </c>
      <c r="AS589" t="s">
        <v>480</v>
      </c>
      <c r="AT589" t="s">
        <v>114</v>
      </c>
      <c r="AY589" t="s">
        <v>73</v>
      </c>
    </row>
    <row r="590" spans="1:53" ht="12.75" customHeight="1" x14ac:dyDescent="0.3">
      <c r="A590" t="s">
        <v>304</v>
      </c>
      <c r="B590" t="s">
        <v>1377</v>
      </c>
      <c r="C590" t="s">
        <v>848</v>
      </c>
      <c r="D590" t="s">
        <v>1310</v>
      </c>
      <c r="F590" t="s">
        <v>1378</v>
      </c>
      <c r="G590" t="s">
        <v>1378</v>
      </c>
      <c r="K590" t="s">
        <v>1312</v>
      </c>
      <c r="AI590" t="s">
        <v>304</v>
      </c>
      <c r="AJ590" t="s">
        <v>445</v>
      </c>
      <c r="AK590" t="s">
        <v>446</v>
      </c>
      <c r="AM590" t="s">
        <v>70</v>
      </c>
      <c r="AN590" t="s">
        <v>78</v>
      </c>
      <c r="AO590" t="s">
        <v>481</v>
      </c>
      <c r="AQ590" t="s">
        <v>447</v>
      </c>
      <c r="AR590" t="s">
        <v>482</v>
      </c>
      <c r="AS590" t="s">
        <v>483</v>
      </c>
      <c r="AT590" t="s">
        <v>114</v>
      </c>
      <c r="AU590" t="s">
        <v>484</v>
      </c>
    </row>
    <row r="591" spans="1:53" ht="12.75" customHeight="1" x14ac:dyDescent="0.3">
      <c r="A591" t="s">
        <v>304</v>
      </c>
      <c r="B591" t="s">
        <v>1377</v>
      </c>
      <c r="C591" t="s">
        <v>848</v>
      </c>
      <c r="D591" t="s">
        <v>1310</v>
      </c>
      <c r="F591" t="s">
        <v>1378</v>
      </c>
      <c r="G591" t="s">
        <v>1378</v>
      </c>
      <c r="K591" t="s">
        <v>1312</v>
      </c>
      <c r="AI591" t="s">
        <v>304</v>
      </c>
      <c r="AJ591" t="s">
        <v>445</v>
      </c>
      <c r="AK591" t="s">
        <v>446</v>
      </c>
      <c r="AM591" t="s">
        <v>70</v>
      </c>
      <c r="AN591" t="s">
        <v>78</v>
      </c>
      <c r="AO591" t="s">
        <v>436</v>
      </c>
      <c r="AP591" t="s">
        <v>73</v>
      </c>
      <c r="AQ591" t="s">
        <v>447</v>
      </c>
      <c r="AR591" t="s">
        <v>226</v>
      </c>
      <c r="AS591" t="s">
        <v>295</v>
      </c>
      <c r="AT591" t="s">
        <v>148</v>
      </c>
      <c r="AU591" t="s">
        <v>485</v>
      </c>
      <c r="AX591" t="s">
        <v>73</v>
      </c>
      <c r="AY591" t="s">
        <v>73</v>
      </c>
    </row>
    <row r="592" spans="1:53" ht="12.75" customHeight="1" x14ac:dyDescent="0.3">
      <c r="A592" t="s">
        <v>304</v>
      </c>
      <c r="B592" t="s">
        <v>1377</v>
      </c>
      <c r="C592" t="s">
        <v>848</v>
      </c>
      <c r="D592" t="s">
        <v>1310</v>
      </c>
      <c r="F592" t="s">
        <v>1378</v>
      </c>
      <c r="G592" t="s">
        <v>1378</v>
      </c>
      <c r="K592" t="s">
        <v>1312</v>
      </c>
      <c r="AI592" t="s">
        <v>304</v>
      </c>
      <c r="AJ592" t="s">
        <v>445</v>
      </c>
      <c r="AK592" t="s">
        <v>446</v>
      </c>
      <c r="AM592" t="s">
        <v>70</v>
      </c>
      <c r="AN592" t="s">
        <v>78</v>
      </c>
      <c r="AO592" t="s">
        <v>322</v>
      </c>
      <c r="AP592" t="s">
        <v>73</v>
      </c>
      <c r="AQ592" t="s">
        <v>447</v>
      </c>
      <c r="AR592" t="s">
        <v>230</v>
      </c>
      <c r="AS592" t="s">
        <v>231</v>
      </c>
      <c r="AT592" t="s">
        <v>76</v>
      </c>
      <c r="AX592" t="s">
        <v>73</v>
      </c>
      <c r="AY592" t="s">
        <v>73</v>
      </c>
    </row>
    <row r="593" spans="1:51" ht="12.75" customHeight="1" x14ac:dyDescent="0.3">
      <c r="A593" t="s">
        <v>304</v>
      </c>
      <c r="B593" t="s">
        <v>1377</v>
      </c>
      <c r="C593" t="s">
        <v>848</v>
      </c>
      <c r="D593" t="s">
        <v>1310</v>
      </c>
      <c r="F593" t="s">
        <v>1378</v>
      </c>
      <c r="G593" t="s">
        <v>1378</v>
      </c>
      <c r="K593" t="s">
        <v>1312</v>
      </c>
      <c r="AI593" t="s">
        <v>304</v>
      </c>
      <c r="AJ593" t="s">
        <v>445</v>
      </c>
      <c r="AK593" t="s">
        <v>446</v>
      </c>
      <c r="AM593" t="s">
        <v>70</v>
      </c>
      <c r="AN593" t="s">
        <v>78</v>
      </c>
      <c r="AO593" t="s">
        <v>367</v>
      </c>
      <c r="AQ593" t="s">
        <v>447</v>
      </c>
      <c r="AR593" t="s">
        <v>234</v>
      </c>
      <c r="AS593" t="s">
        <v>298</v>
      </c>
      <c r="AT593" t="s">
        <v>76</v>
      </c>
      <c r="AU593" t="s">
        <v>486</v>
      </c>
    </row>
    <row r="594" spans="1:51" ht="12.75" customHeight="1" x14ac:dyDescent="0.3">
      <c r="A594" t="s">
        <v>304</v>
      </c>
      <c r="B594" t="s">
        <v>1377</v>
      </c>
      <c r="C594" t="s">
        <v>848</v>
      </c>
      <c r="D594" t="s">
        <v>1310</v>
      </c>
      <c r="F594" t="s">
        <v>1378</v>
      </c>
      <c r="G594" t="s">
        <v>1378</v>
      </c>
      <c r="K594" t="s">
        <v>1312</v>
      </c>
      <c r="AI594" t="s">
        <v>304</v>
      </c>
      <c r="AJ594" t="s">
        <v>445</v>
      </c>
      <c r="AK594" t="s">
        <v>446</v>
      </c>
      <c r="AM594" t="s">
        <v>70</v>
      </c>
      <c r="AN594" t="s">
        <v>78</v>
      </c>
      <c r="AO594" t="s">
        <v>489</v>
      </c>
      <c r="AQ594" t="s">
        <v>447</v>
      </c>
      <c r="AR594" t="s">
        <v>301</v>
      </c>
      <c r="AS594" t="s">
        <v>302</v>
      </c>
      <c r="AT594" t="s">
        <v>81</v>
      </c>
      <c r="AU594" t="s">
        <v>490</v>
      </c>
    </row>
    <row r="595" spans="1:51" ht="12.75" customHeight="1" x14ac:dyDescent="0.3">
      <c r="A595" t="s">
        <v>304</v>
      </c>
      <c r="B595" t="s">
        <v>1336</v>
      </c>
      <c r="C595" t="s">
        <v>526</v>
      </c>
      <c r="D595" t="s">
        <v>527</v>
      </c>
      <c r="F595" t="s">
        <v>532</v>
      </c>
      <c r="K595" t="s">
        <v>629</v>
      </c>
      <c r="U595" t="s">
        <v>1337</v>
      </c>
      <c r="AI595" t="s">
        <v>304</v>
      </c>
      <c r="AJ595" t="s">
        <v>445</v>
      </c>
      <c r="AK595" t="s">
        <v>446</v>
      </c>
      <c r="AM595" t="s">
        <v>70</v>
      </c>
      <c r="AN595" t="s">
        <v>78</v>
      </c>
      <c r="AO595" t="s">
        <v>379</v>
      </c>
      <c r="AQ595" t="s">
        <v>447</v>
      </c>
      <c r="AR595" t="s">
        <v>380</v>
      </c>
      <c r="AS595" t="s">
        <v>448</v>
      </c>
      <c r="AT595" t="s">
        <v>183</v>
      </c>
      <c r="AU595" t="s">
        <v>449</v>
      </c>
      <c r="AW595" t="s">
        <v>215</v>
      </c>
    </row>
    <row r="596" spans="1:51" ht="12.75" customHeight="1" x14ac:dyDescent="0.3">
      <c r="A596" t="s">
        <v>304</v>
      </c>
      <c r="B596" t="s">
        <v>1336</v>
      </c>
      <c r="C596" t="s">
        <v>526</v>
      </c>
      <c r="D596" t="s">
        <v>527</v>
      </c>
      <c r="F596" t="s">
        <v>532</v>
      </c>
      <c r="K596" t="s">
        <v>629</v>
      </c>
      <c r="U596" t="s">
        <v>1337</v>
      </c>
      <c r="AI596" t="s">
        <v>304</v>
      </c>
      <c r="AJ596" t="s">
        <v>445</v>
      </c>
      <c r="AK596" t="s">
        <v>446</v>
      </c>
      <c r="AM596" t="s">
        <v>70</v>
      </c>
      <c r="AN596" t="s">
        <v>451</v>
      </c>
      <c r="AO596" t="s">
        <v>452</v>
      </c>
      <c r="AQ596" t="s">
        <v>447</v>
      </c>
      <c r="AR596" t="s">
        <v>453</v>
      </c>
      <c r="AS596" t="s">
        <v>453</v>
      </c>
      <c r="AT596" t="s">
        <v>81</v>
      </c>
      <c r="AU596" t="s">
        <v>454</v>
      </c>
    </row>
    <row r="597" spans="1:51" ht="12.75" customHeight="1" x14ac:dyDescent="0.3">
      <c r="A597" t="s">
        <v>304</v>
      </c>
      <c r="B597" t="s">
        <v>1336</v>
      </c>
      <c r="C597" t="s">
        <v>526</v>
      </c>
      <c r="D597" t="s">
        <v>527</v>
      </c>
      <c r="F597" t="s">
        <v>532</v>
      </c>
      <c r="K597" t="s">
        <v>629</v>
      </c>
      <c r="U597" t="s">
        <v>1337</v>
      </c>
      <c r="AI597" t="s">
        <v>304</v>
      </c>
      <c r="AJ597" t="s">
        <v>445</v>
      </c>
      <c r="AK597" t="s">
        <v>446</v>
      </c>
      <c r="AM597" t="s">
        <v>70</v>
      </c>
      <c r="AN597" t="s">
        <v>451</v>
      </c>
      <c r="AO597" t="s">
        <v>379</v>
      </c>
      <c r="AQ597" t="s">
        <v>447</v>
      </c>
      <c r="AR597" t="s">
        <v>455</v>
      </c>
      <c r="AS597" t="s">
        <v>456</v>
      </c>
      <c r="AT597" t="s">
        <v>183</v>
      </c>
      <c r="AU597" t="s">
        <v>457</v>
      </c>
      <c r="AW597" t="s">
        <v>215</v>
      </c>
    </row>
    <row r="598" spans="1:51" ht="12.75" customHeight="1" x14ac:dyDescent="0.3">
      <c r="A598" t="s">
        <v>304</v>
      </c>
      <c r="B598" t="s">
        <v>1336</v>
      </c>
      <c r="C598" t="s">
        <v>526</v>
      </c>
      <c r="D598" t="s">
        <v>527</v>
      </c>
      <c r="F598" t="s">
        <v>532</v>
      </c>
      <c r="K598" t="s">
        <v>629</v>
      </c>
      <c r="U598" t="s">
        <v>1337</v>
      </c>
      <c r="AI598" t="s">
        <v>304</v>
      </c>
      <c r="AJ598" t="s">
        <v>445</v>
      </c>
      <c r="AK598" t="s">
        <v>446</v>
      </c>
      <c r="AM598" t="s">
        <v>70</v>
      </c>
      <c r="AN598" t="s">
        <v>78</v>
      </c>
      <c r="AO598" t="s">
        <v>458</v>
      </c>
      <c r="AQ598" t="s">
        <v>447</v>
      </c>
      <c r="AR598" t="s">
        <v>459</v>
      </c>
      <c r="AS598" t="s">
        <v>460</v>
      </c>
      <c r="AT598" t="s">
        <v>114</v>
      </c>
      <c r="AU598" t="s">
        <v>461</v>
      </c>
    </row>
    <row r="599" spans="1:51" ht="12.75" customHeight="1" x14ac:dyDescent="0.3">
      <c r="A599" t="s">
        <v>304</v>
      </c>
      <c r="B599" t="s">
        <v>1336</v>
      </c>
      <c r="C599" t="s">
        <v>526</v>
      </c>
      <c r="D599" t="s">
        <v>527</v>
      </c>
      <c r="F599" t="s">
        <v>532</v>
      </c>
      <c r="K599" t="s">
        <v>629</v>
      </c>
      <c r="U599" t="s">
        <v>1337</v>
      </c>
      <c r="AI599" t="s">
        <v>304</v>
      </c>
      <c r="AJ599" t="s">
        <v>445</v>
      </c>
      <c r="AK599" t="s">
        <v>446</v>
      </c>
      <c r="AM599" t="s">
        <v>70</v>
      </c>
      <c r="AN599" t="s">
        <v>78</v>
      </c>
      <c r="AO599" t="s">
        <v>462</v>
      </c>
      <c r="AQ599" t="s">
        <v>447</v>
      </c>
      <c r="AR599" t="s">
        <v>281</v>
      </c>
      <c r="AS599" t="s">
        <v>282</v>
      </c>
      <c r="AT599" t="s">
        <v>81</v>
      </c>
      <c r="AU599" t="s">
        <v>283</v>
      </c>
    </row>
    <row r="600" spans="1:51" ht="12.75" customHeight="1" x14ac:dyDescent="0.3">
      <c r="A600" t="s">
        <v>304</v>
      </c>
      <c r="B600" t="s">
        <v>1336</v>
      </c>
      <c r="C600" t="s">
        <v>526</v>
      </c>
      <c r="D600" t="s">
        <v>527</v>
      </c>
      <c r="F600" t="s">
        <v>532</v>
      </c>
      <c r="K600" t="s">
        <v>629</v>
      </c>
      <c r="U600" t="s">
        <v>1337</v>
      </c>
      <c r="AI600" t="s">
        <v>304</v>
      </c>
      <c r="AJ600" t="s">
        <v>445</v>
      </c>
      <c r="AK600" t="s">
        <v>446</v>
      </c>
      <c r="AM600" t="s">
        <v>70</v>
      </c>
      <c r="AN600" t="s">
        <v>78</v>
      </c>
      <c r="AO600" t="s">
        <v>463</v>
      </c>
      <c r="AQ600" t="s">
        <v>447</v>
      </c>
      <c r="AR600" t="s">
        <v>288</v>
      </c>
      <c r="AS600" t="s">
        <v>289</v>
      </c>
      <c r="AT600" t="s">
        <v>148</v>
      </c>
      <c r="AU600" t="s">
        <v>290</v>
      </c>
    </row>
    <row r="601" spans="1:51" ht="12.75" customHeight="1" x14ac:dyDescent="0.3">
      <c r="A601" t="s">
        <v>304</v>
      </c>
      <c r="B601" t="s">
        <v>1336</v>
      </c>
      <c r="C601" t="s">
        <v>526</v>
      </c>
      <c r="D601" t="s">
        <v>527</v>
      </c>
      <c r="F601" t="s">
        <v>532</v>
      </c>
      <c r="K601" t="s">
        <v>629</v>
      </c>
      <c r="U601" t="s">
        <v>1337</v>
      </c>
      <c r="AI601" t="s">
        <v>304</v>
      </c>
      <c r="AJ601" t="s">
        <v>445</v>
      </c>
      <c r="AK601" t="s">
        <v>446</v>
      </c>
      <c r="AM601" t="s">
        <v>70</v>
      </c>
      <c r="AN601" t="s">
        <v>78</v>
      </c>
      <c r="AO601" t="s">
        <v>464</v>
      </c>
      <c r="AP601" t="s">
        <v>73</v>
      </c>
      <c r="AQ601" t="s">
        <v>447</v>
      </c>
      <c r="AR601" t="s">
        <v>465</v>
      </c>
      <c r="AS601" t="s">
        <v>466</v>
      </c>
      <c r="AT601" t="s">
        <v>114</v>
      </c>
      <c r="AX601" t="s">
        <v>73</v>
      </c>
      <c r="AY601" t="s">
        <v>73</v>
      </c>
    </row>
    <row r="602" spans="1:51" ht="12.75" customHeight="1" x14ac:dyDescent="0.3">
      <c r="A602" t="s">
        <v>304</v>
      </c>
      <c r="B602" t="s">
        <v>1336</v>
      </c>
      <c r="C602" t="s">
        <v>526</v>
      </c>
      <c r="D602" t="s">
        <v>527</v>
      </c>
      <c r="F602" t="s">
        <v>532</v>
      </c>
      <c r="K602" t="s">
        <v>629</v>
      </c>
      <c r="U602" t="s">
        <v>1337</v>
      </c>
      <c r="AI602" t="s">
        <v>304</v>
      </c>
      <c r="AJ602" t="s">
        <v>445</v>
      </c>
      <c r="AK602" t="s">
        <v>446</v>
      </c>
      <c r="AM602" t="s">
        <v>70</v>
      </c>
      <c r="AN602" t="s">
        <v>78</v>
      </c>
      <c r="AO602" t="s">
        <v>427</v>
      </c>
      <c r="AQ602" t="s">
        <v>447</v>
      </c>
      <c r="AR602" t="s">
        <v>467</v>
      </c>
      <c r="AS602" t="s">
        <v>468</v>
      </c>
      <c r="AT602" t="s">
        <v>85</v>
      </c>
      <c r="AU602" t="s">
        <v>469</v>
      </c>
    </row>
    <row r="603" spans="1:51" ht="12.75" customHeight="1" x14ac:dyDescent="0.3">
      <c r="A603" t="s">
        <v>304</v>
      </c>
      <c r="B603" t="s">
        <v>1336</v>
      </c>
      <c r="C603" t="s">
        <v>526</v>
      </c>
      <c r="D603" t="s">
        <v>527</v>
      </c>
      <c r="F603" t="s">
        <v>532</v>
      </c>
      <c r="K603" t="s">
        <v>629</v>
      </c>
      <c r="U603" t="s">
        <v>1337</v>
      </c>
      <c r="AI603" t="s">
        <v>304</v>
      </c>
      <c r="AJ603" t="s">
        <v>445</v>
      </c>
      <c r="AK603" t="s">
        <v>446</v>
      </c>
      <c r="AM603" t="s">
        <v>70</v>
      </c>
      <c r="AN603" t="s">
        <v>78</v>
      </c>
      <c r="AO603" t="s">
        <v>470</v>
      </c>
      <c r="AQ603" t="s">
        <v>447</v>
      </c>
      <c r="AR603" t="s">
        <v>471</v>
      </c>
      <c r="AS603" t="s">
        <v>472</v>
      </c>
      <c r="AT603" t="s">
        <v>473</v>
      </c>
      <c r="AU603" t="s">
        <v>474</v>
      </c>
    </row>
    <row r="604" spans="1:51" ht="12.75" customHeight="1" x14ac:dyDescent="0.3">
      <c r="A604" t="s">
        <v>304</v>
      </c>
      <c r="B604" t="s">
        <v>1336</v>
      </c>
      <c r="C604" t="s">
        <v>526</v>
      </c>
      <c r="D604" t="s">
        <v>527</v>
      </c>
      <c r="F604" t="s">
        <v>532</v>
      </c>
      <c r="K604" t="s">
        <v>629</v>
      </c>
      <c r="U604" t="s">
        <v>1337</v>
      </c>
      <c r="AI604" t="s">
        <v>304</v>
      </c>
      <c r="AJ604" t="s">
        <v>445</v>
      </c>
      <c r="AK604" t="s">
        <v>446</v>
      </c>
      <c r="AM604" t="s">
        <v>70</v>
      </c>
      <c r="AN604" t="s">
        <v>78</v>
      </c>
      <c r="AO604" t="s">
        <v>475</v>
      </c>
      <c r="AQ604" t="s">
        <v>447</v>
      </c>
      <c r="AR604" t="s">
        <v>476</v>
      </c>
      <c r="AS604" t="s">
        <v>477</v>
      </c>
      <c r="AT604" t="s">
        <v>183</v>
      </c>
      <c r="AU604" t="s">
        <v>478</v>
      </c>
      <c r="AW604" t="s">
        <v>215</v>
      </c>
    </row>
    <row r="605" spans="1:51" ht="12.75" customHeight="1" x14ac:dyDescent="0.3">
      <c r="A605" t="s">
        <v>304</v>
      </c>
      <c r="B605" t="s">
        <v>1336</v>
      </c>
      <c r="C605" t="s">
        <v>526</v>
      </c>
      <c r="D605" t="s">
        <v>527</v>
      </c>
      <c r="F605" t="s">
        <v>532</v>
      </c>
      <c r="K605" t="s">
        <v>629</v>
      </c>
      <c r="U605" t="s">
        <v>1337</v>
      </c>
      <c r="AI605" t="s">
        <v>304</v>
      </c>
      <c r="AJ605" t="s">
        <v>445</v>
      </c>
      <c r="AK605" t="s">
        <v>446</v>
      </c>
      <c r="AM605" t="s">
        <v>70</v>
      </c>
      <c r="AN605" t="s">
        <v>78</v>
      </c>
      <c r="AO605" t="s">
        <v>479</v>
      </c>
      <c r="AQ605" t="s">
        <v>447</v>
      </c>
      <c r="AR605" t="s">
        <v>397</v>
      </c>
      <c r="AS605" t="s">
        <v>480</v>
      </c>
      <c r="AT605" t="s">
        <v>114</v>
      </c>
      <c r="AY605" t="s">
        <v>73</v>
      </c>
    </row>
    <row r="606" spans="1:51" ht="12.75" customHeight="1" x14ac:dyDescent="0.3">
      <c r="A606" t="s">
        <v>304</v>
      </c>
      <c r="B606" t="s">
        <v>1336</v>
      </c>
      <c r="C606" t="s">
        <v>526</v>
      </c>
      <c r="D606" t="s">
        <v>527</v>
      </c>
      <c r="F606" t="s">
        <v>532</v>
      </c>
      <c r="K606" t="s">
        <v>629</v>
      </c>
      <c r="U606" t="s">
        <v>1337</v>
      </c>
      <c r="AI606" t="s">
        <v>304</v>
      </c>
      <c r="AJ606" t="s">
        <v>445</v>
      </c>
      <c r="AK606" t="s">
        <v>446</v>
      </c>
      <c r="AM606" t="s">
        <v>70</v>
      </c>
      <c r="AN606" t="s">
        <v>78</v>
      </c>
      <c r="AO606" t="s">
        <v>481</v>
      </c>
      <c r="AQ606" t="s">
        <v>447</v>
      </c>
      <c r="AR606" t="s">
        <v>482</v>
      </c>
      <c r="AS606" t="s">
        <v>483</v>
      </c>
      <c r="AT606" t="s">
        <v>114</v>
      </c>
      <c r="AU606" t="s">
        <v>484</v>
      </c>
    </row>
    <row r="607" spans="1:51" ht="12.75" customHeight="1" x14ac:dyDescent="0.3">
      <c r="A607" t="s">
        <v>304</v>
      </c>
      <c r="B607" t="s">
        <v>1336</v>
      </c>
      <c r="C607" t="s">
        <v>526</v>
      </c>
      <c r="D607" t="s">
        <v>527</v>
      </c>
      <c r="F607" t="s">
        <v>532</v>
      </c>
      <c r="K607" t="s">
        <v>629</v>
      </c>
      <c r="U607" t="s">
        <v>1337</v>
      </c>
      <c r="AI607" t="s">
        <v>304</v>
      </c>
      <c r="AJ607" t="s">
        <v>445</v>
      </c>
      <c r="AK607" t="s">
        <v>446</v>
      </c>
      <c r="AM607" t="s">
        <v>70</v>
      </c>
      <c r="AN607" t="s">
        <v>78</v>
      </c>
      <c r="AO607" t="s">
        <v>436</v>
      </c>
      <c r="AP607" t="s">
        <v>73</v>
      </c>
      <c r="AQ607" t="s">
        <v>447</v>
      </c>
      <c r="AR607" t="s">
        <v>226</v>
      </c>
      <c r="AS607" t="s">
        <v>295</v>
      </c>
      <c r="AT607" t="s">
        <v>148</v>
      </c>
      <c r="AU607" t="s">
        <v>485</v>
      </c>
      <c r="AX607" t="s">
        <v>73</v>
      </c>
      <c r="AY607" t="s">
        <v>73</v>
      </c>
    </row>
    <row r="608" spans="1:51" ht="12.75" customHeight="1" x14ac:dyDescent="0.3">
      <c r="A608" t="s">
        <v>304</v>
      </c>
      <c r="B608" t="s">
        <v>1336</v>
      </c>
      <c r="C608" t="s">
        <v>526</v>
      </c>
      <c r="D608" t="s">
        <v>527</v>
      </c>
      <c r="F608" t="s">
        <v>532</v>
      </c>
      <c r="K608" t="s">
        <v>629</v>
      </c>
      <c r="U608" t="s">
        <v>1337</v>
      </c>
      <c r="AI608" t="s">
        <v>304</v>
      </c>
      <c r="AJ608" t="s">
        <v>445</v>
      </c>
      <c r="AK608" t="s">
        <v>446</v>
      </c>
      <c r="AM608" t="s">
        <v>70</v>
      </c>
      <c r="AN608" t="s">
        <v>78</v>
      </c>
      <c r="AO608" t="s">
        <v>322</v>
      </c>
      <c r="AP608" t="s">
        <v>73</v>
      </c>
      <c r="AQ608" t="s">
        <v>447</v>
      </c>
      <c r="AR608" t="s">
        <v>230</v>
      </c>
      <c r="AS608" t="s">
        <v>231</v>
      </c>
      <c r="AT608" t="s">
        <v>76</v>
      </c>
      <c r="AX608" t="s">
        <v>73</v>
      </c>
      <c r="AY608" t="s">
        <v>73</v>
      </c>
    </row>
    <row r="609" spans="1:51" ht="12.75" customHeight="1" x14ac:dyDescent="0.3">
      <c r="A609" t="s">
        <v>304</v>
      </c>
      <c r="B609" t="s">
        <v>1336</v>
      </c>
      <c r="C609" t="s">
        <v>526</v>
      </c>
      <c r="D609" t="s">
        <v>527</v>
      </c>
      <c r="F609" t="s">
        <v>532</v>
      </c>
      <c r="K609" t="s">
        <v>629</v>
      </c>
      <c r="U609" t="s">
        <v>1337</v>
      </c>
      <c r="AI609" t="s">
        <v>304</v>
      </c>
      <c r="AJ609" t="s">
        <v>445</v>
      </c>
      <c r="AK609" t="s">
        <v>446</v>
      </c>
      <c r="AM609" t="s">
        <v>70</v>
      </c>
      <c r="AN609" t="s">
        <v>78</v>
      </c>
      <c r="AO609" t="s">
        <v>367</v>
      </c>
      <c r="AQ609" t="s">
        <v>447</v>
      </c>
      <c r="AR609" t="s">
        <v>234</v>
      </c>
      <c r="AS609" t="s">
        <v>298</v>
      </c>
      <c r="AT609" t="s">
        <v>76</v>
      </c>
      <c r="AU609" t="s">
        <v>486</v>
      </c>
    </row>
    <row r="610" spans="1:51" ht="12.75" customHeight="1" x14ac:dyDescent="0.3">
      <c r="A610" t="s">
        <v>304</v>
      </c>
      <c r="B610" t="s">
        <v>1336</v>
      </c>
      <c r="C610" t="s">
        <v>526</v>
      </c>
      <c r="D610" t="s">
        <v>527</v>
      </c>
      <c r="F610" t="s">
        <v>532</v>
      </c>
      <c r="K610" t="s">
        <v>629</v>
      </c>
      <c r="U610" t="s">
        <v>1337</v>
      </c>
      <c r="AI610" t="s">
        <v>304</v>
      </c>
      <c r="AJ610" t="s">
        <v>445</v>
      </c>
      <c r="AK610" t="s">
        <v>446</v>
      </c>
      <c r="AM610" t="s">
        <v>70</v>
      </c>
      <c r="AN610" t="s">
        <v>78</v>
      </c>
      <c r="AO610" t="s">
        <v>489</v>
      </c>
      <c r="AQ610" t="s">
        <v>447</v>
      </c>
      <c r="AR610" t="s">
        <v>301</v>
      </c>
      <c r="AS610" t="s">
        <v>302</v>
      </c>
      <c r="AT610" t="s">
        <v>81</v>
      </c>
      <c r="AU610" t="s">
        <v>490</v>
      </c>
    </row>
    <row r="611" spans="1:51" ht="12.75" customHeight="1" x14ac:dyDescent="0.3">
      <c r="A611" t="s">
        <v>304</v>
      </c>
      <c r="B611" t="s">
        <v>1354</v>
      </c>
      <c r="C611" t="s">
        <v>562</v>
      </c>
      <c r="D611" t="s">
        <v>369</v>
      </c>
      <c r="F611" t="s">
        <v>1355</v>
      </c>
      <c r="J611" t="s">
        <v>1356</v>
      </c>
      <c r="Q611" s="4" t="s">
        <v>1357</v>
      </c>
      <c r="AI611" t="s">
        <v>304</v>
      </c>
      <c r="AJ611" t="s">
        <v>445</v>
      </c>
      <c r="AK611" t="s">
        <v>446</v>
      </c>
      <c r="AM611" t="s">
        <v>70</v>
      </c>
      <c r="AN611" t="s">
        <v>78</v>
      </c>
      <c r="AO611" t="s">
        <v>379</v>
      </c>
      <c r="AQ611" t="s">
        <v>447</v>
      </c>
      <c r="AR611" t="s">
        <v>380</v>
      </c>
      <c r="AS611" t="s">
        <v>448</v>
      </c>
      <c r="AT611" t="s">
        <v>183</v>
      </c>
      <c r="AU611" t="s">
        <v>449</v>
      </c>
      <c r="AW611" t="s">
        <v>215</v>
      </c>
    </row>
    <row r="612" spans="1:51" ht="12.75" customHeight="1" x14ac:dyDescent="0.3">
      <c r="A612" t="s">
        <v>304</v>
      </c>
      <c r="B612" t="s">
        <v>1354</v>
      </c>
      <c r="C612" t="s">
        <v>562</v>
      </c>
      <c r="D612" t="s">
        <v>369</v>
      </c>
      <c r="F612" t="s">
        <v>1355</v>
      </c>
      <c r="J612" t="s">
        <v>1356</v>
      </c>
      <c r="Q612" s="4" t="s">
        <v>1357</v>
      </c>
      <c r="AI612" t="s">
        <v>304</v>
      </c>
      <c r="AJ612" t="s">
        <v>445</v>
      </c>
      <c r="AK612" t="s">
        <v>446</v>
      </c>
      <c r="AM612" t="s">
        <v>70</v>
      </c>
      <c r="AN612" t="s">
        <v>451</v>
      </c>
      <c r="AO612" t="s">
        <v>379</v>
      </c>
      <c r="AQ612" t="s">
        <v>447</v>
      </c>
      <c r="AR612" t="s">
        <v>455</v>
      </c>
      <c r="AS612" t="s">
        <v>456</v>
      </c>
      <c r="AT612" t="s">
        <v>183</v>
      </c>
      <c r="AU612" t="s">
        <v>457</v>
      </c>
      <c r="AW612" t="s">
        <v>215</v>
      </c>
    </row>
    <row r="613" spans="1:51" ht="12.75" customHeight="1" x14ac:dyDescent="0.3">
      <c r="A613" t="s">
        <v>304</v>
      </c>
      <c r="B613" t="s">
        <v>1379</v>
      </c>
      <c r="C613" t="s">
        <v>653</v>
      </c>
      <c r="D613" t="s">
        <v>1380</v>
      </c>
      <c r="F613" t="s">
        <v>1381</v>
      </c>
      <c r="G613" t="s">
        <v>1381</v>
      </c>
      <c r="K613" t="s">
        <v>1312</v>
      </c>
      <c r="AI613" t="s">
        <v>304</v>
      </c>
      <c r="AJ613" t="s">
        <v>445</v>
      </c>
      <c r="AK613" t="s">
        <v>446</v>
      </c>
      <c r="AM613" t="s">
        <v>70</v>
      </c>
      <c r="AN613" t="s">
        <v>78</v>
      </c>
      <c r="AO613" t="s">
        <v>462</v>
      </c>
      <c r="AQ613" t="s">
        <v>447</v>
      </c>
      <c r="AR613" t="s">
        <v>281</v>
      </c>
      <c r="AS613" t="s">
        <v>282</v>
      </c>
      <c r="AT613" t="s">
        <v>81</v>
      </c>
      <c r="AU613" t="s">
        <v>283</v>
      </c>
    </row>
    <row r="614" spans="1:51" ht="12.75" customHeight="1" x14ac:dyDescent="0.3">
      <c r="A614" t="s">
        <v>304</v>
      </c>
      <c r="B614" t="s">
        <v>1382</v>
      </c>
      <c r="C614" t="s">
        <v>653</v>
      </c>
      <c r="D614" t="s">
        <v>1380</v>
      </c>
      <c r="F614" t="s">
        <v>1383</v>
      </c>
      <c r="G614" t="s">
        <v>1383</v>
      </c>
      <c r="K614" t="s">
        <v>1312</v>
      </c>
      <c r="AI614" t="s">
        <v>304</v>
      </c>
      <c r="AJ614" t="s">
        <v>445</v>
      </c>
      <c r="AK614" t="s">
        <v>446</v>
      </c>
      <c r="AM614" t="s">
        <v>70</v>
      </c>
      <c r="AN614" t="s">
        <v>451</v>
      </c>
      <c r="AO614" t="s">
        <v>452</v>
      </c>
      <c r="AQ614" t="s">
        <v>447</v>
      </c>
      <c r="AR614" t="s">
        <v>453</v>
      </c>
      <c r="AS614" t="s">
        <v>453</v>
      </c>
      <c r="AT614" t="s">
        <v>81</v>
      </c>
      <c r="AU614" t="s">
        <v>454</v>
      </c>
    </row>
    <row r="615" spans="1:51" ht="12.75" customHeight="1" x14ac:dyDescent="0.3">
      <c r="A615" t="s">
        <v>304</v>
      </c>
      <c r="B615" t="s">
        <v>1382</v>
      </c>
      <c r="C615" t="s">
        <v>653</v>
      </c>
      <c r="D615" t="s">
        <v>1380</v>
      </c>
      <c r="F615" t="s">
        <v>1383</v>
      </c>
      <c r="G615" t="s">
        <v>1383</v>
      </c>
      <c r="K615" t="s">
        <v>1312</v>
      </c>
      <c r="AI615" t="s">
        <v>304</v>
      </c>
      <c r="AJ615" t="s">
        <v>445</v>
      </c>
      <c r="AK615" t="s">
        <v>446</v>
      </c>
      <c r="AM615" t="s">
        <v>70</v>
      </c>
      <c r="AN615" t="s">
        <v>451</v>
      </c>
      <c r="AO615" t="s">
        <v>379</v>
      </c>
      <c r="AQ615" t="s">
        <v>447</v>
      </c>
      <c r="AR615" t="s">
        <v>455</v>
      </c>
      <c r="AS615" t="s">
        <v>456</v>
      </c>
      <c r="AT615" t="s">
        <v>183</v>
      </c>
      <c r="AU615" t="s">
        <v>457</v>
      </c>
      <c r="AW615" t="s">
        <v>215</v>
      </c>
    </row>
    <row r="616" spans="1:51" ht="12.75" customHeight="1" x14ac:dyDescent="0.3">
      <c r="A616" t="s">
        <v>304</v>
      </c>
      <c r="B616" t="s">
        <v>1382</v>
      </c>
      <c r="C616" t="s">
        <v>653</v>
      </c>
      <c r="D616" t="s">
        <v>1380</v>
      </c>
      <c r="F616" t="s">
        <v>1383</v>
      </c>
      <c r="G616" t="s">
        <v>1383</v>
      </c>
      <c r="K616" t="s">
        <v>1312</v>
      </c>
      <c r="AI616" t="s">
        <v>304</v>
      </c>
      <c r="AJ616" t="s">
        <v>445</v>
      </c>
      <c r="AK616" t="s">
        <v>446</v>
      </c>
      <c r="AM616" t="s">
        <v>70</v>
      </c>
      <c r="AN616" t="s">
        <v>78</v>
      </c>
      <c r="AO616" t="s">
        <v>489</v>
      </c>
      <c r="AQ616" t="s">
        <v>447</v>
      </c>
      <c r="AR616" t="s">
        <v>301</v>
      </c>
      <c r="AS616" t="s">
        <v>302</v>
      </c>
      <c r="AT616" t="s">
        <v>81</v>
      </c>
      <c r="AU616" t="s">
        <v>490</v>
      </c>
    </row>
    <row r="617" spans="1:51" ht="12.75" customHeight="1" x14ac:dyDescent="0.3">
      <c r="A617" t="s">
        <v>304</v>
      </c>
      <c r="B617" t="s">
        <v>1384</v>
      </c>
      <c r="C617" t="s">
        <v>848</v>
      </c>
      <c r="D617" t="s">
        <v>1310</v>
      </c>
      <c r="F617" t="s">
        <v>1385</v>
      </c>
      <c r="G617" t="s">
        <v>1385</v>
      </c>
      <c r="K617" t="s">
        <v>1312</v>
      </c>
      <c r="AI617" t="s">
        <v>304</v>
      </c>
      <c r="AJ617" t="s">
        <v>445</v>
      </c>
      <c r="AK617" t="s">
        <v>446</v>
      </c>
      <c r="AM617" t="s">
        <v>70</v>
      </c>
      <c r="AN617" t="s">
        <v>78</v>
      </c>
      <c r="AO617" t="s">
        <v>458</v>
      </c>
      <c r="AQ617" t="s">
        <v>447</v>
      </c>
      <c r="AR617" t="s">
        <v>459</v>
      </c>
      <c r="AS617" t="s">
        <v>460</v>
      </c>
      <c r="AT617" t="s">
        <v>114</v>
      </c>
      <c r="AU617" t="s">
        <v>461</v>
      </c>
    </row>
    <row r="618" spans="1:51" ht="12.75" customHeight="1" x14ac:dyDescent="0.3">
      <c r="A618" t="s">
        <v>304</v>
      </c>
      <c r="B618" t="s">
        <v>467</v>
      </c>
      <c r="C618" t="s">
        <v>562</v>
      </c>
      <c r="D618" t="s">
        <v>1310</v>
      </c>
      <c r="F618" t="s">
        <v>1362</v>
      </c>
      <c r="G618" t="s">
        <v>1362</v>
      </c>
      <c r="J618" t="s">
        <v>1363</v>
      </c>
      <c r="K618" t="s">
        <v>1312</v>
      </c>
      <c r="Q618" s="4" t="s">
        <v>1364</v>
      </c>
      <c r="AI618" t="s">
        <v>304</v>
      </c>
      <c r="AJ618" t="s">
        <v>445</v>
      </c>
      <c r="AK618" t="s">
        <v>446</v>
      </c>
      <c r="AM618" t="s">
        <v>70</v>
      </c>
      <c r="AN618" t="s">
        <v>78</v>
      </c>
      <c r="AO618" t="s">
        <v>427</v>
      </c>
      <c r="AQ618" t="s">
        <v>447</v>
      </c>
      <c r="AR618" t="s">
        <v>467</v>
      </c>
      <c r="AS618" t="s">
        <v>468</v>
      </c>
      <c r="AT618" t="s">
        <v>85</v>
      </c>
      <c r="AU618" t="s">
        <v>469</v>
      </c>
    </row>
    <row r="619" spans="1:51" ht="12.75" customHeight="1" x14ac:dyDescent="0.3">
      <c r="A619" t="s">
        <v>304</v>
      </c>
      <c r="B619" t="s">
        <v>1386</v>
      </c>
      <c r="C619" t="s">
        <v>562</v>
      </c>
      <c r="D619" t="s">
        <v>1310</v>
      </c>
      <c r="F619" t="s">
        <v>1387</v>
      </c>
      <c r="G619" t="s">
        <v>1387</v>
      </c>
      <c r="J619" t="s">
        <v>1388</v>
      </c>
      <c r="K619" t="s">
        <v>1312</v>
      </c>
      <c r="AI619" t="s">
        <v>304</v>
      </c>
      <c r="AJ619" t="s">
        <v>445</v>
      </c>
      <c r="AK619" t="s">
        <v>446</v>
      </c>
      <c r="AM619" t="s">
        <v>70</v>
      </c>
      <c r="AN619" t="s">
        <v>78</v>
      </c>
      <c r="AO619" t="s">
        <v>475</v>
      </c>
      <c r="AQ619" t="s">
        <v>447</v>
      </c>
      <c r="AR619" t="s">
        <v>476</v>
      </c>
      <c r="AS619" t="s">
        <v>477</v>
      </c>
      <c r="AT619" t="s">
        <v>183</v>
      </c>
      <c r="AU619" t="s">
        <v>478</v>
      </c>
      <c r="AW619" t="s">
        <v>215</v>
      </c>
    </row>
    <row r="620" spans="1:51" ht="12.75" customHeight="1" x14ac:dyDescent="0.3">
      <c r="A620" t="s">
        <v>304</v>
      </c>
      <c r="B620" t="s">
        <v>1389</v>
      </c>
      <c r="C620" t="s">
        <v>653</v>
      </c>
      <c r="D620" t="s">
        <v>1310</v>
      </c>
      <c r="F620" t="s">
        <v>1390</v>
      </c>
      <c r="G620" t="s">
        <v>1390</v>
      </c>
      <c r="K620" t="s">
        <v>1312</v>
      </c>
      <c r="AI620" t="s">
        <v>304</v>
      </c>
      <c r="AJ620" t="s">
        <v>445</v>
      </c>
      <c r="AK620" t="s">
        <v>446</v>
      </c>
      <c r="AM620" t="s">
        <v>70</v>
      </c>
      <c r="AN620" t="s">
        <v>78</v>
      </c>
      <c r="AO620" t="s">
        <v>470</v>
      </c>
      <c r="AQ620" t="s">
        <v>447</v>
      </c>
      <c r="AR620" t="s">
        <v>471</v>
      </c>
      <c r="AS620" t="s">
        <v>472</v>
      </c>
      <c r="AT620" t="s">
        <v>473</v>
      </c>
      <c r="AU620" t="s">
        <v>474</v>
      </c>
    </row>
    <row r="621" spans="1:51" ht="12.75" customHeight="1" x14ac:dyDescent="0.3">
      <c r="A621" t="s">
        <v>304</v>
      </c>
      <c r="B621" t="s">
        <v>1391</v>
      </c>
      <c r="C621" t="s">
        <v>605</v>
      </c>
      <c r="D621" t="s">
        <v>369</v>
      </c>
      <c r="F621" t="s">
        <v>1392</v>
      </c>
      <c r="G621" t="s">
        <v>605</v>
      </c>
      <c r="AI621" t="s">
        <v>304</v>
      </c>
      <c r="AJ621" t="s">
        <v>445</v>
      </c>
      <c r="AK621" t="s">
        <v>446</v>
      </c>
      <c r="AM621" t="s">
        <v>70</v>
      </c>
      <c r="AN621" t="s">
        <v>78</v>
      </c>
      <c r="AO621" t="s">
        <v>479</v>
      </c>
      <c r="AQ621" t="s">
        <v>447</v>
      </c>
      <c r="AR621" t="s">
        <v>397</v>
      </c>
      <c r="AS621" t="s">
        <v>480</v>
      </c>
      <c r="AT621" t="s">
        <v>114</v>
      </c>
      <c r="AY621" t="s">
        <v>73</v>
      </c>
    </row>
    <row r="622" spans="1:51" ht="12.75" customHeight="1" x14ac:dyDescent="0.3">
      <c r="A622" t="s">
        <v>304</v>
      </c>
      <c r="B622" t="s">
        <v>1370</v>
      </c>
      <c r="C622" t="s">
        <v>526</v>
      </c>
      <c r="D622" t="s">
        <v>527</v>
      </c>
      <c r="F622" t="s">
        <v>1371</v>
      </c>
      <c r="G622" t="s">
        <v>1371</v>
      </c>
      <c r="K622" t="s">
        <v>529</v>
      </c>
      <c r="U622" t="s">
        <v>1372</v>
      </c>
      <c r="AI622" t="s">
        <v>304</v>
      </c>
      <c r="AJ622" t="s">
        <v>445</v>
      </c>
      <c r="AK622" t="s">
        <v>446</v>
      </c>
      <c r="AM622" t="s">
        <v>70</v>
      </c>
      <c r="AN622" t="s">
        <v>78</v>
      </c>
      <c r="AO622" t="s">
        <v>458</v>
      </c>
      <c r="AQ622" t="s">
        <v>447</v>
      </c>
      <c r="AR622" t="s">
        <v>459</v>
      </c>
      <c r="AS622" t="s">
        <v>460</v>
      </c>
      <c r="AT622" t="s">
        <v>114</v>
      </c>
      <c r="AU622" t="s">
        <v>461</v>
      </c>
    </row>
    <row r="623" spans="1:51" ht="12.75" customHeight="1" x14ac:dyDescent="0.3">
      <c r="A623" t="s">
        <v>304</v>
      </c>
      <c r="B623" t="s">
        <v>1370</v>
      </c>
      <c r="C623" t="s">
        <v>526</v>
      </c>
      <c r="D623" t="s">
        <v>527</v>
      </c>
      <c r="F623" t="s">
        <v>1371</v>
      </c>
      <c r="G623" t="s">
        <v>1371</v>
      </c>
      <c r="K623" t="s">
        <v>529</v>
      </c>
      <c r="U623" t="s">
        <v>1372</v>
      </c>
      <c r="AI623" t="s">
        <v>304</v>
      </c>
      <c r="AJ623" t="s">
        <v>445</v>
      </c>
      <c r="AK623" t="s">
        <v>446</v>
      </c>
      <c r="AM623" t="s">
        <v>70</v>
      </c>
      <c r="AN623" t="s">
        <v>78</v>
      </c>
      <c r="AO623" t="s">
        <v>464</v>
      </c>
      <c r="AP623" t="s">
        <v>73</v>
      </c>
      <c r="AQ623" t="s">
        <v>447</v>
      </c>
      <c r="AR623" t="s">
        <v>465</v>
      </c>
      <c r="AS623" t="s">
        <v>466</v>
      </c>
      <c r="AT623" t="s">
        <v>114</v>
      </c>
      <c r="AX623" t="s">
        <v>73</v>
      </c>
      <c r="AY623" t="s">
        <v>73</v>
      </c>
    </row>
    <row r="624" spans="1:51" ht="12.75" customHeight="1" x14ac:dyDescent="0.3">
      <c r="A624" t="s">
        <v>304</v>
      </c>
      <c r="B624" t="s">
        <v>1370</v>
      </c>
      <c r="C624" t="s">
        <v>526</v>
      </c>
      <c r="D624" t="s">
        <v>527</v>
      </c>
      <c r="F624" t="s">
        <v>1371</v>
      </c>
      <c r="G624" t="s">
        <v>1371</v>
      </c>
      <c r="K624" t="s">
        <v>529</v>
      </c>
      <c r="U624" t="s">
        <v>1372</v>
      </c>
      <c r="AI624" t="s">
        <v>304</v>
      </c>
      <c r="AJ624" t="s">
        <v>445</v>
      </c>
      <c r="AK624" t="s">
        <v>446</v>
      </c>
      <c r="AM624" t="s">
        <v>70</v>
      </c>
      <c r="AN624" t="s">
        <v>78</v>
      </c>
      <c r="AO624" t="s">
        <v>481</v>
      </c>
      <c r="AQ624" t="s">
        <v>447</v>
      </c>
      <c r="AR624" t="s">
        <v>482</v>
      </c>
      <c r="AS624" t="s">
        <v>483</v>
      </c>
      <c r="AT624" t="s">
        <v>114</v>
      </c>
      <c r="AU624" t="s">
        <v>484</v>
      </c>
    </row>
    <row r="625" spans="1:51" ht="12.75" customHeight="1" x14ac:dyDescent="0.3">
      <c r="A625" t="s">
        <v>304</v>
      </c>
      <c r="B625" t="s">
        <v>226</v>
      </c>
      <c r="C625" t="s">
        <v>526</v>
      </c>
      <c r="D625" t="s">
        <v>527</v>
      </c>
      <c r="F625" t="s">
        <v>226</v>
      </c>
      <c r="K625" t="s">
        <v>629</v>
      </c>
      <c r="U625" t="s">
        <v>1373</v>
      </c>
      <c r="AI625" t="s">
        <v>304</v>
      </c>
      <c r="AJ625" t="s">
        <v>445</v>
      </c>
      <c r="AK625" t="s">
        <v>446</v>
      </c>
      <c r="AM625" t="s">
        <v>70</v>
      </c>
      <c r="AN625" t="s">
        <v>78</v>
      </c>
      <c r="AO625" t="s">
        <v>436</v>
      </c>
      <c r="AP625" t="s">
        <v>73</v>
      </c>
      <c r="AQ625" t="s">
        <v>447</v>
      </c>
      <c r="AR625" t="s">
        <v>226</v>
      </c>
      <c r="AS625" t="s">
        <v>295</v>
      </c>
      <c r="AT625" t="s">
        <v>148</v>
      </c>
      <c r="AU625" t="s">
        <v>485</v>
      </c>
      <c r="AX625" t="s">
        <v>73</v>
      </c>
      <c r="AY625" t="s">
        <v>73</v>
      </c>
    </row>
    <row r="626" spans="1:51" ht="12.75" customHeight="1" x14ac:dyDescent="0.3">
      <c r="A626" t="s">
        <v>304</v>
      </c>
      <c r="B626" t="s">
        <v>230</v>
      </c>
      <c r="C626" t="s">
        <v>526</v>
      </c>
      <c r="D626" t="s">
        <v>369</v>
      </c>
      <c r="F626" t="s">
        <v>1338</v>
      </c>
      <c r="U626" t="s">
        <v>1339</v>
      </c>
      <c r="AI626" t="s">
        <v>304</v>
      </c>
      <c r="AJ626" t="s">
        <v>445</v>
      </c>
      <c r="AK626" t="s">
        <v>446</v>
      </c>
      <c r="AM626" t="s">
        <v>70</v>
      </c>
      <c r="AN626" t="s">
        <v>78</v>
      </c>
      <c r="AO626" t="s">
        <v>322</v>
      </c>
      <c r="AP626" t="s">
        <v>73</v>
      </c>
      <c r="AQ626" t="s">
        <v>447</v>
      </c>
      <c r="AR626" t="s">
        <v>230</v>
      </c>
      <c r="AS626" t="s">
        <v>231</v>
      </c>
      <c r="AT626" t="s">
        <v>76</v>
      </c>
      <c r="AX626" t="s">
        <v>73</v>
      </c>
      <c r="AY626" t="s">
        <v>73</v>
      </c>
    </row>
    <row r="627" spans="1:51" ht="12.75" customHeight="1" x14ac:dyDescent="0.3">
      <c r="A627" t="s">
        <v>304</v>
      </c>
      <c r="B627" t="s">
        <v>1021</v>
      </c>
      <c r="C627" t="s">
        <v>543</v>
      </c>
      <c r="D627" t="s">
        <v>1328</v>
      </c>
      <c r="F627" t="s">
        <v>1044</v>
      </c>
      <c r="L627" t="s">
        <v>529</v>
      </c>
      <c r="Q627" t="s">
        <v>1125</v>
      </c>
      <c r="AI627" t="s">
        <v>304</v>
      </c>
      <c r="AJ627" t="s">
        <v>445</v>
      </c>
      <c r="AK627" t="s">
        <v>446</v>
      </c>
      <c r="AM627" t="s">
        <v>70</v>
      </c>
      <c r="AN627" t="s">
        <v>78</v>
      </c>
      <c r="AO627" t="s">
        <v>367</v>
      </c>
      <c r="AQ627" t="s">
        <v>447</v>
      </c>
      <c r="AR627" t="s">
        <v>234</v>
      </c>
      <c r="AS627" t="s">
        <v>298</v>
      </c>
      <c r="AT627" t="s">
        <v>76</v>
      </c>
      <c r="AU627" t="s">
        <v>486</v>
      </c>
    </row>
    <row r="628" spans="1:51" ht="12.75" customHeight="1" x14ac:dyDescent="0.3">
      <c r="A628" t="s">
        <v>304</v>
      </c>
      <c r="B628" t="s">
        <v>1393</v>
      </c>
      <c r="C628" t="s">
        <v>562</v>
      </c>
      <c r="D628" t="s">
        <v>1380</v>
      </c>
      <c r="F628" t="s">
        <v>1119</v>
      </c>
      <c r="G628" t="s">
        <v>1119</v>
      </c>
      <c r="J628" t="s">
        <v>1394</v>
      </c>
      <c r="K628" t="s">
        <v>1312</v>
      </c>
      <c r="AI628" t="s">
        <v>304</v>
      </c>
      <c r="AJ628" t="s">
        <v>445</v>
      </c>
      <c r="AK628" t="s">
        <v>446</v>
      </c>
      <c r="AM628" t="s">
        <v>70</v>
      </c>
      <c r="AN628" t="s">
        <v>78</v>
      </c>
      <c r="AO628" t="s">
        <v>463</v>
      </c>
      <c r="AQ628" t="s">
        <v>447</v>
      </c>
      <c r="AR628" t="s">
        <v>288</v>
      </c>
      <c r="AS628" t="s">
        <v>289</v>
      </c>
      <c r="AT628" t="s">
        <v>148</v>
      </c>
      <c r="AU628" t="s">
        <v>290</v>
      </c>
    </row>
  </sheetData>
  <conditionalFormatting sqref="A1:AH628">
    <cfRule type="expression" dxfId="32" priority="4">
      <formula>TRUE()</formula>
    </cfRule>
  </conditionalFormatting>
  <conditionalFormatting sqref="A2:AH628">
    <cfRule type="expression" dxfId="31" priority="2">
      <formula>NOT(ISBLANK($BB2))</formula>
    </cfRule>
    <cfRule type="expression" dxfId="30" priority="3">
      <formula>MOD(SUBTOTAL(3,$A$1:$A1),2)</formula>
    </cfRule>
  </conditionalFormatting>
  <conditionalFormatting sqref="AI1:AP628">
    <cfRule type="expression" dxfId="29" priority="7">
      <formula>TRUE()</formula>
    </cfRule>
  </conditionalFormatting>
  <conditionalFormatting sqref="AI2:AP628">
    <cfRule type="expression" dxfId="28" priority="5">
      <formula>NOT(ISBLANK($BB2))</formula>
    </cfRule>
    <cfRule type="expression" dxfId="27" priority="6">
      <formula>MOD(SUBTOTAL(3,$A$1:$A1),2)</formula>
    </cfRule>
  </conditionalFormatting>
  <conditionalFormatting sqref="AQ1:BA628">
    <cfRule type="expression" dxfId="26" priority="10">
      <formula>TRUE()</formula>
    </cfRule>
  </conditionalFormatting>
  <conditionalFormatting sqref="AQ2:BA628">
    <cfRule type="expression" dxfId="25" priority="8">
      <formula>NOT(ISBLANK($BB2))</formula>
    </cfRule>
    <cfRule type="expression" dxfId="24" priority="9">
      <formula>MOD(SUBTOTAL(3,$A$1:$A1),2)</formula>
    </cfRule>
  </conditionalFormatting>
  <conditionalFormatting sqref="BB1:BB628">
    <cfRule type="expression" dxfId="23" priority="13">
      <formula>TRUE()</formula>
    </cfRule>
  </conditionalFormatting>
  <conditionalFormatting sqref="BB2:BB628">
    <cfRule type="expression" dxfId="22" priority="11">
      <formula>NOT(ISBLANK($BB2))</formula>
    </cfRule>
    <cfRule type="expression" dxfId="21" priority="12">
      <formula>MOD(SUBTOTAL(3,$A$1:$A1),2)</formula>
    </cfRule>
  </conditionalFormatting>
  <pageMargins left="0.7" right="0.7" top="0.75" bottom="0.75" header="0.3" footer="0.3"/>
  <headerFooter alignWithMargin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46"/>
  <sheetViews>
    <sheetView workbookViewId="0">
      <pane ySplit="1" topLeftCell="A2" activePane="bottomLeft" state="frozen"/>
      <selection pane="bottomLeft" activeCell="A2" sqref="A2"/>
    </sheetView>
  </sheetViews>
  <sheetFormatPr defaultRowHeight="13.8" x14ac:dyDescent="0.3"/>
  <cols>
    <col min="1" max="1" width="26.44140625" customWidth="1"/>
    <col min="2" max="2" width="16" customWidth="1"/>
    <col min="3" max="3" width="16.109375" customWidth="1"/>
    <col min="4" max="4" width="19" customWidth="1"/>
    <col min="5" max="5" width="19.44140625" customWidth="1"/>
    <col min="6" max="6" width="20.5546875" customWidth="1"/>
    <col min="7" max="7" width="20.21875" customWidth="1"/>
    <col min="8" max="8" width="19.5546875" customWidth="1"/>
    <col min="9" max="9" width="18.44140625" customWidth="1"/>
    <col min="10" max="10" width="18.109375" customWidth="1"/>
    <col min="11" max="11" width="12.6640625" customWidth="1"/>
    <col min="12" max="12" width="14.109375" customWidth="1"/>
    <col min="13" max="13" width="15.6640625" hidden="1" customWidth="1"/>
    <col min="14" max="14" width="18.44140625" customWidth="1"/>
    <col min="15" max="15" width="11.6640625" customWidth="1"/>
    <col min="16" max="16" width="18.6640625" customWidth="1"/>
    <col min="17" max="17" width="22.44140625" customWidth="1"/>
    <col min="18" max="18" width="15.44140625" customWidth="1"/>
    <col min="19" max="19" width="14.6640625" customWidth="1"/>
    <col min="20" max="20" width="15.6640625" customWidth="1"/>
    <col min="21" max="21" width="16.21875" customWidth="1"/>
    <col min="22" max="22" width="17.21875" customWidth="1"/>
    <col min="23" max="23" width="13.21875" customWidth="1"/>
    <col min="24" max="24" width="16.109375" customWidth="1"/>
    <col min="25" max="25" width="15" customWidth="1"/>
    <col min="26" max="26" width="17" hidden="1" customWidth="1"/>
    <col min="27" max="28" width="17.21875" hidden="1" customWidth="1"/>
    <col min="29" max="29" width="15.88671875" customWidth="1"/>
    <col min="30" max="30" width="18.109375" customWidth="1"/>
    <col min="31" max="31" width="12.109375" hidden="1" customWidth="1"/>
    <col min="32" max="32" width="18" customWidth="1"/>
    <col min="33" max="33" width="18.88671875" customWidth="1"/>
    <col min="34" max="34" width="17.5546875" customWidth="1"/>
    <col min="35" max="35" width="18.6640625" customWidth="1"/>
    <col min="36" max="36" width="15.44140625" customWidth="1"/>
    <col min="37" max="37" width="17.21875" customWidth="1"/>
    <col min="38" max="38" width="18.6640625" hidden="1" customWidth="1"/>
    <col min="39" max="39" width="15.21875" hidden="1" customWidth="1"/>
    <col min="40" max="40" width="14" customWidth="1"/>
    <col min="41" max="41" width="23.44140625" hidden="1" customWidth="1"/>
    <col min="42" max="42" width="17.5546875" hidden="1" customWidth="1"/>
    <col min="43" max="43" width="8.109375" hidden="1" customWidth="1"/>
  </cols>
  <sheetData>
    <row r="1" spans="1:43" ht="12.75" customHeight="1" x14ac:dyDescent="0.3">
      <c r="A1" s="6" t="s">
        <v>47</v>
      </c>
      <c r="B1" s="6" t="s">
        <v>48</v>
      </c>
      <c r="C1" s="6" t="s">
        <v>49</v>
      </c>
      <c r="D1" s="6" t="s">
        <v>50</v>
      </c>
      <c r="E1" s="6" t="s">
        <v>51</v>
      </c>
      <c r="F1" s="6" t="s">
        <v>52</v>
      </c>
      <c r="G1" s="6" t="s">
        <v>53</v>
      </c>
      <c r="H1" s="6" t="s">
        <v>54</v>
      </c>
      <c r="I1" s="7" t="s">
        <v>55</v>
      </c>
      <c r="J1" s="7" t="s">
        <v>56</v>
      </c>
      <c r="K1" s="7" t="s">
        <v>1395</v>
      </c>
      <c r="L1" s="7" t="s">
        <v>1396</v>
      </c>
      <c r="M1" s="7" t="s">
        <v>1397</v>
      </c>
      <c r="N1" s="7" t="s">
        <v>57</v>
      </c>
      <c r="O1" s="7" t="s">
        <v>1398</v>
      </c>
      <c r="P1" s="7" t="s">
        <v>1399</v>
      </c>
      <c r="Q1" s="7" t="s">
        <v>1400</v>
      </c>
      <c r="R1" s="7" t="s">
        <v>1401</v>
      </c>
      <c r="S1" s="7" t="s">
        <v>1402</v>
      </c>
      <c r="T1" s="7" t="s">
        <v>1403</v>
      </c>
      <c r="U1" s="7" t="s">
        <v>1404</v>
      </c>
      <c r="V1" s="7" t="s">
        <v>1405</v>
      </c>
      <c r="W1" s="7" t="s">
        <v>1406</v>
      </c>
      <c r="X1" s="7" t="s">
        <v>1407</v>
      </c>
      <c r="Y1" s="7" t="s">
        <v>65</v>
      </c>
      <c r="Z1" s="7" t="s">
        <v>1408</v>
      </c>
      <c r="AA1" s="7" t="s">
        <v>1409</v>
      </c>
      <c r="AB1" s="7" t="s">
        <v>1410</v>
      </c>
      <c r="AC1" s="7" t="s">
        <v>1411</v>
      </c>
      <c r="AD1" s="7" t="s">
        <v>1412</v>
      </c>
      <c r="AE1" s="7" t="s">
        <v>1413</v>
      </c>
      <c r="AF1" s="7" t="s">
        <v>1414</v>
      </c>
      <c r="AG1" s="7" t="s">
        <v>1415</v>
      </c>
      <c r="AH1" s="7" t="s">
        <v>1416</v>
      </c>
      <c r="AI1" s="7" t="s">
        <v>1417</v>
      </c>
      <c r="AJ1" s="7" t="s">
        <v>1418</v>
      </c>
      <c r="AK1" s="7" t="s">
        <v>1419</v>
      </c>
      <c r="AL1" s="7" t="s">
        <v>1420</v>
      </c>
      <c r="AM1" s="7" t="s">
        <v>1421</v>
      </c>
      <c r="AN1" s="7" t="s">
        <v>1422</v>
      </c>
      <c r="AO1" s="7" t="s">
        <v>1423</v>
      </c>
      <c r="AP1" s="7" t="s">
        <v>1424</v>
      </c>
      <c r="AQ1" s="8" t="s">
        <v>66</v>
      </c>
    </row>
    <row r="2" spans="1:43" ht="12.75" hidden="1" customHeight="1" x14ac:dyDescent="0.3">
      <c r="I2" t="s">
        <v>67</v>
      </c>
      <c r="J2" t="s">
        <v>525</v>
      </c>
      <c r="K2" t="s">
        <v>526</v>
      </c>
      <c r="L2" t="s">
        <v>527</v>
      </c>
      <c r="N2" t="s">
        <v>528</v>
      </c>
      <c r="S2" t="s">
        <v>529</v>
      </c>
      <c r="AC2" t="s">
        <v>530</v>
      </c>
    </row>
    <row r="3" spans="1:43" ht="12.75" hidden="1" customHeight="1" x14ac:dyDescent="0.3">
      <c r="I3" t="s">
        <v>67</v>
      </c>
      <c r="J3" t="s">
        <v>67</v>
      </c>
      <c r="K3" t="s">
        <v>526</v>
      </c>
      <c r="L3" t="s">
        <v>536</v>
      </c>
      <c r="N3" t="s">
        <v>573</v>
      </c>
      <c r="O3" t="s">
        <v>574</v>
      </c>
      <c r="S3" t="s">
        <v>538</v>
      </c>
      <c r="AC3" t="s">
        <v>575</v>
      </c>
    </row>
    <row r="4" spans="1:43" ht="12.75" hidden="1" customHeight="1" x14ac:dyDescent="0.3">
      <c r="I4" t="s">
        <v>67</v>
      </c>
      <c r="J4" t="s">
        <v>576</v>
      </c>
      <c r="K4" t="s">
        <v>526</v>
      </c>
      <c r="L4" t="s">
        <v>527</v>
      </c>
      <c r="N4" t="s">
        <v>577</v>
      </c>
      <c r="O4" t="s">
        <v>577</v>
      </c>
      <c r="S4" t="s">
        <v>529</v>
      </c>
      <c r="AC4" t="s">
        <v>578</v>
      </c>
    </row>
    <row r="5" spans="1:43" ht="12.75" hidden="1" customHeight="1" x14ac:dyDescent="0.3">
      <c r="I5" t="s">
        <v>67</v>
      </c>
      <c r="J5" t="s">
        <v>585</v>
      </c>
      <c r="K5" t="s">
        <v>543</v>
      </c>
      <c r="N5" t="s">
        <v>586</v>
      </c>
    </row>
    <row r="6" spans="1:43" ht="12.75" hidden="1" customHeight="1" x14ac:dyDescent="0.3">
      <c r="I6" t="s">
        <v>67</v>
      </c>
      <c r="J6" t="s">
        <v>587</v>
      </c>
      <c r="K6" t="s">
        <v>543</v>
      </c>
      <c r="N6" t="s">
        <v>588</v>
      </c>
    </row>
    <row r="7" spans="1:43" ht="12.75" hidden="1" customHeight="1" x14ac:dyDescent="0.3">
      <c r="I7" t="s">
        <v>67</v>
      </c>
      <c r="J7" t="s">
        <v>531</v>
      </c>
      <c r="K7" t="s">
        <v>526</v>
      </c>
      <c r="L7" t="s">
        <v>527</v>
      </c>
      <c r="N7" t="s">
        <v>532</v>
      </c>
      <c r="S7" t="s">
        <v>529</v>
      </c>
      <c r="AC7" t="s">
        <v>533</v>
      </c>
    </row>
    <row r="8" spans="1:43" ht="12.75" hidden="1" customHeight="1" x14ac:dyDescent="0.3">
      <c r="I8" t="s">
        <v>67</v>
      </c>
      <c r="J8" t="s">
        <v>589</v>
      </c>
      <c r="K8" t="s">
        <v>580</v>
      </c>
      <c r="N8" t="s">
        <v>590</v>
      </c>
      <c r="O8" t="s">
        <v>589</v>
      </c>
      <c r="U8" t="s">
        <v>71</v>
      </c>
      <c r="AD8" t="s">
        <v>591</v>
      </c>
    </row>
    <row r="9" spans="1:43" ht="12.75" hidden="1" customHeight="1" x14ac:dyDescent="0.3">
      <c r="I9" t="s">
        <v>67</v>
      </c>
      <c r="J9" t="s">
        <v>534</v>
      </c>
      <c r="K9" t="s">
        <v>535</v>
      </c>
      <c r="L9" t="s">
        <v>536</v>
      </c>
      <c r="N9" t="s">
        <v>537</v>
      </c>
      <c r="O9" t="s">
        <v>537</v>
      </c>
      <c r="S9" t="s">
        <v>538</v>
      </c>
      <c r="Y9" t="s">
        <v>539</v>
      </c>
    </row>
    <row r="10" spans="1:43" ht="12.75" hidden="1" customHeight="1" x14ac:dyDescent="0.3">
      <c r="I10" t="s">
        <v>67</v>
      </c>
      <c r="J10" t="s">
        <v>96</v>
      </c>
      <c r="K10" t="s">
        <v>526</v>
      </c>
      <c r="L10" t="s">
        <v>527</v>
      </c>
      <c r="N10" t="s">
        <v>540</v>
      </c>
      <c r="S10" t="s">
        <v>529</v>
      </c>
      <c r="AC10" t="s">
        <v>541</v>
      </c>
    </row>
    <row r="11" spans="1:43" ht="12.75" hidden="1" customHeight="1" x14ac:dyDescent="0.3">
      <c r="I11" t="s">
        <v>67</v>
      </c>
      <c r="J11" t="s">
        <v>542</v>
      </c>
      <c r="K11" t="s">
        <v>543</v>
      </c>
      <c r="L11" t="s">
        <v>536</v>
      </c>
      <c r="N11" t="s">
        <v>544</v>
      </c>
      <c r="O11" t="s">
        <v>544</v>
      </c>
      <c r="S11" t="s">
        <v>538</v>
      </c>
      <c r="Y11" t="s">
        <v>545</v>
      </c>
    </row>
    <row r="12" spans="1:43" ht="12.75" hidden="1" customHeight="1" x14ac:dyDescent="0.3">
      <c r="I12" t="s">
        <v>67</v>
      </c>
      <c r="J12" t="s">
        <v>546</v>
      </c>
      <c r="K12" t="s">
        <v>543</v>
      </c>
      <c r="L12" t="s">
        <v>536</v>
      </c>
      <c r="N12" t="s">
        <v>547</v>
      </c>
      <c r="O12" t="s">
        <v>547</v>
      </c>
      <c r="S12" t="s">
        <v>538</v>
      </c>
      <c r="Y12" t="s">
        <v>548</v>
      </c>
    </row>
    <row r="13" spans="1:43" ht="12.75" hidden="1" customHeight="1" x14ac:dyDescent="0.3">
      <c r="I13" t="s">
        <v>67</v>
      </c>
      <c r="J13" t="s">
        <v>549</v>
      </c>
      <c r="K13" t="s">
        <v>543</v>
      </c>
      <c r="L13" t="s">
        <v>536</v>
      </c>
      <c r="N13" t="s">
        <v>550</v>
      </c>
      <c r="O13" t="s">
        <v>550</v>
      </c>
      <c r="S13" t="s">
        <v>538</v>
      </c>
      <c r="Y13" t="s">
        <v>551</v>
      </c>
    </row>
    <row r="14" spans="1:43" ht="12.75" hidden="1" customHeight="1" x14ac:dyDescent="0.3">
      <c r="I14" t="s">
        <v>67</v>
      </c>
      <c r="J14" t="s">
        <v>552</v>
      </c>
      <c r="K14" t="s">
        <v>526</v>
      </c>
      <c r="L14" t="s">
        <v>527</v>
      </c>
      <c r="N14" t="s">
        <v>553</v>
      </c>
      <c r="O14" t="s">
        <v>553</v>
      </c>
      <c r="S14" t="s">
        <v>529</v>
      </c>
      <c r="AC14" t="s">
        <v>554</v>
      </c>
    </row>
    <row r="15" spans="1:43" ht="12.75" hidden="1" customHeight="1" x14ac:dyDescent="0.3">
      <c r="I15" t="s">
        <v>67</v>
      </c>
      <c r="J15" t="s">
        <v>100</v>
      </c>
      <c r="K15" t="s">
        <v>543</v>
      </c>
      <c r="L15" t="s">
        <v>536</v>
      </c>
      <c r="N15" t="s">
        <v>592</v>
      </c>
      <c r="O15" t="s">
        <v>592</v>
      </c>
      <c r="S15" t="s">
        <v>538</v>
      </c>
      <c r="Y15" t="s">
        <v>593</v>
      </c>
    </row>
    <row r="16" spans="1:43" ht="12.75" hidden="1" customHeight="1" x14ac:dyDescent="0.3">
      <c r="I16" t="s">
        <v>67</v>
      </c>
      <c r="J16" t="s">
        <v>555</v>
      </c>
      <c r="K16" t="s">
        <v>543</v>
      </c>
      <c r="L16" t="s">
        <v>536</v>
      </c>
      <c r="N16" t="s">
        <v>556</v>
      </c>
      <c r="O16" t="s">
        <v>556</v>
      </c>
      <c r="S16" t="s">
        <v>538</v>
      </c>
      <c r="Y16" t="s">
        <v>557</v>
      </c>
    </row>
    <row r="17" spans="9:32" ht="12.75" hidden="1" customHeight="1" x14ac:dyDescent="0.3">
      <c r="I17" t="s">
        <v>67</v>
      </c>
      <c r="J17" t="s">
        <v>594</v>
      </c>
      <c r="K17" t="s">
        <v>543</v>
      </c>
      <c r="L17" t="s">
        <v>536</v>
      </c>
      <c r="N17" t="s">
        <v>595</v>
      </c>
      <c r="S17" t="s">
        <v>538</v>
      </c>
      <c r="Y17" t="s">
        <v>596</v>
      </c>
    </row>
    <row r="18" spans="9:32" ht="12.75" hidden="1" customHeight="1" x14ac:dyDescent="0.3">
      <c r="I18" t="s">
        <v>67</v>
      </c>
      <c r="J18" t="s">
        <v>597</v>
      </c>
      <c r="K18" t="s">
        <v>535</v>
      </c>
      <c r="N18" t="s">
        <v>598</v>
      </c>
      <c r="O18" t="s">
        <v>599</v>
      </c>
    </row>
    <row r="19" spans="9:32" ht="12.75" hidden="1" customHeight="1" x14ac:dyDescent="0.3">
      <c r="I19" t="s">
        <v>67</v>
      </c>
      <c r="J19" t="s">
        <v>558</v>
      </c>
      <c r="K19" t="s">
        <v>526</v>
      </c>
      <c r="L19" t="s">
        <v>527</v>
      </c>
      <c r="N19" t="s">
        <v>559</v>
      </c>
      <c r="S19" t="s">
        <v>529</v>
      </c>
      <c r="AC19" t="s">
        <v>560</v>
      </c>
    </row>
    <row r="20" spans="9:32" ht="12.75" hidden="1" customHeight="1" x14ac:dyDescent="0.3">
      <c r="I20" t="s">
        <v>67</v>
      </c>
      <c r="J20" t="s">
        <v>121</v>
      </c>
      <c r="K20" t="s">
        <v>580</v>
      </c>
      <c r="N20" t="s">
        <v>600</v>
      </c>
      <c r="O20" t="s">
        <v>600</v>
      </c>
      <c r="V20" t="s">
        <v>71</v>
      </c>
      <c r="AD20" t="s">
        <v>601</v>
      </c>
    </row>
    <row r="21" spans="9:32" ht="12.75" hidden="1" customHeight="1" x14ac:dyDescent="0.3">
      <c r="I21" t="s">
        <v>67</v>
      </c>
      <c r="J21" t="s">
        <v>579</v>
      </c>
      <c r="K21" t="s">
        <v>580</v>
      </c>
      <c r="N21" t="s">
        <v>581</v>
      </c>
      <c r="O21" t="s">
        <v>582</v>
      </c>
      <c r="AD21" t="s">
        <v>583</v>
      </c>
      <c r="AF21" t="s">
        <v>584</v>
      </c>
    </row>
    <row r="22" spans="9:32" ht="12.75" hidden="1" customHeight="1" x14ac:dyDescent="0.3">
      <c r="I22" t="s">
        <v>67</v>
      </c>
      <c r="J22" t="s">
        <v>602</v>
      </c>
      <c r="K22" t="s">
        <v>543</v>
      </c>
      <c r="N22" t="s">
        <v>603</v>
      </c>
      <c r="O22" t="s">
        <v>603</v>
      </c>
    </row>
    <row r="23" spans="9:32" ht="12.75" hidden="1" customHeight="1" x14ac:dyDescent="0.3">
      <c r="I23" t="s">
        <v>67</v>
      </c>
      <c r="J23" t="s">
        <v>604</v>
      </c>
      <c r="K23" t="s">
        <v>605</v>
      </c>
      <c r="N23" t="s">
        <v>606</v>
      </c>
    </row>
    <row r="24" spans="9:32" ht="12.75" hidden="1" customHeight="1" x14ac:dyDescent="0.3">
      <c r="I24" t="s">
        <v>67</v>
      </c>
      <c r="J24" t="s">
        <v>607</v>
      </c>
      <c r="K24" t="s">
        <v>543</v>
      </c>
      <c r="N24" t="s">
        <v>608</v>
      </c>
    </row>
    <row r="25" spans="9:32" ht="12.75" hidden="1" customHeight="1" x14ac:dyDescent="0.3">
      <c r="I25" t="s">
        <v>67</v>
      </c>
      <c r="J25" t="s">
        <v>561</v>
      </c>
      <c r="K25" t="s">
        <v>562</v>
      </c>
      <c r="L25" t="s">
        <v>563</v>
      </c>
      <c r="N25" t="s">
        <v>564</v>
      </c>
      <c r="R25" t="s">
        <v>565</v>
      </c>
      <c r="S25" t="s">
        <v>78</v>
      </c>
    </row>
    <row r="26" spans="9:32" ht="12.75" hidden="1" customHeight="1" x14ac:dyDescent="0.3">
      <c r="I26" t="s">
        <v>67</v>
      </c>
      <c r="J26" t="s">
        <v>616</v>
      </c>
      <c r="K26" t="s">
        <v>617</v>
      </c>
      <c r="L26" t="s">
        <v>618</v>
      </c>
      <c r="N26" t="s">
        <v>619</v>
      </c>
      <c r="O26" t="s">
        <v>619</v>
      </c>
    </row>
    <row r="27" spans="9:32" ht="12.75" hidden="1" customHeight="1" x14ac:dyDescent="0.3">
      <c r="I27" t="s">
        <v>67</v>
      </c>
      <c r="J27" t="s">
        <v>620</v>
      </c>
      <c r="K27" t="s">
        <v>617</v>
      </c>
      <c r="L27" t="s">
        <v>618</v>
      </c>
      <c r="N27" t="s">
        <v>621</v>
      </c>
      <c r="O27" t="s">
        <v>621</v>
      </c>
    </row>
    <row r="28" spans="9:32" ht="12.75" hidden="1" customHeight="1" x14ac:dyDescent="0.3">
      <c r="I28" t="s">
        <v>67</v>
      </c>
      <c r="J28" t="s">
        <v>622</v>
      </c>
      <c r="K28" t="s">
        <v>617</v>
      </c>
      <c r="L28" t="s">
        <v>618</v>
      </c>
      <c r="N28" t="s">
        <v>623</v>
      </c>
      <c r="O28" t="s">
        <v>623</v>
      </c>
    </row>
    <row r="29" spans="9:32" ht="12.75" hidden="1" customHeight="1" x14ac:dyDescent="0.3">
      <c r="I29" t="s">
        <v>67</v>
      </c>
      <c r="J29" t="s">
        <v>566</v>
      </c>
      <c r="K29" t="s">
        <v>526</v>
      </c>
      <c r="L29" t="s">
        <v>527</v>
      </c>
      <c r="N29" t="s">
        <v>567</v>
      </c>
      <c r="S29" t="s">
        <v>529</v>
      </c>
      <c r="AC29" t="s">
        <v>568</v>
      </c>
    </row>
    <row r="30" spans="9:32" ht="12.75" hidden="1" customHeight="1" x14ac:dyDescent="0.3">
      <c r="I30" t="s">
        <v>67</v>
      </c>
      <c r="J30" t="s">
        <v>609</v>
      </c>
      <c r="K30" t="s">
        <v>562</v>
      </c>
      <c r="N30" t="s">
        <v>610</v>
      </c>
      <c r="R30" t="s">
        <v>611</v>
      </c>
      <c r="Y30" s="4" t="s">
        <v>612</v>
      </c>
    </row>
    <row r="31" spans="9:32" ht="12.75" hidden="1" customHeight="1" x14ac:dyDescent="0.3">
      <c r="I31" t="s">
        <v>67</v>
      </c>
      <c r="J31" t="s">
        <v>613</v>
      </c>
      <c r="K31" t="s">
        <v>614</v>
      </c>
      <c r="N31" t="s">
        <v>615</v>
      </c>
      <c r="O31" t="s">
        <v>615</v>
      </c>
    </row>
    <row r="32" spans="9:32" ht="12.75" hidden="1" customHeight="1" x14ac:dyDescent="0.3">
      <c r="I32" t="s">
        <v>67</v>
      </c>
      <c r="J32" t="s">
        <v>569</v>
      </c>
      <c r="K32" t="s">
        <v>526</v>
      </c>
      <c r="N32" t="s">
        <v>570</v>
      </c>
      <c r="O32" t="s">
        <v>570</v>
      </c>
      <c r="S32" t="s">
        <v>571</v>
      </c>
      <c r="AC32" t="s">
        <v>572</v>
      </c>
    </row>
    <row r="33" spans="9:35" ht="12.75" hidden="1" customHeight="1" x14ac:dyDescent="0.3">
      <c r="I33" t="s">
        <v>166</v>
      </c>
      <c r="J33" t="s">
        <v>624</v>
      </c>
      <c r="K33" t="s">
        <v>526</v>
      </c>
      <c r="L33" t="s">
        <v>527</v>
      </c>
      <c r="N33" t="s">
        <v>624</v>
      </c>
      <c r="S33" t="s">
        <v>529</v>
      </c>
      <c r="AC33" t="s">
        <v>625</v>
      </c>
    </row>
    <row r="34" spans="9:35" ht="12.75" hidden="1" customHeight="1" x14ac:dyDescent="0.3">
      <c r="I34" t="s">
        <v>166</v>
      </c>
      <c r="J34" t="s">
        <v>626</v>
      </c>
      <c r="K34" t="s">
        <v>526</v>
      </c>
      <c r="L34" t="s">
        <v>627</v>
      </c>
      <c r="N34" t="s">
        <v>628</v>
      </c>
      <c r="S34" t="s">
        <v>629</v>
      </c>
      <c r="AC34" t="s">
        <v>630</v>
      </c>
    </row>
    <row r="35" spans="9:35" ht="12.75" hidden="1" customHeight="1" x14ac:dyDescent="0.3">
      <c r="I35" t="s">
        <v>166</v>
      </c>
      <c r="J35" t="s">
        <v>631</v>
      </c>
      <c r="K35" t="s">
        <v>526</v>
      </c>
      <c r="L35" t="s">
        <v>627</v>
      </c>
      <c r="N35" t="s">
        <v>632</v>
      </c>
      <c r="S35" t="s">
        <v>629</v>
      </c>
      <c r="AC35" t="s">
        <v>633</v>
      </c>
    </row>
    <row r="36" spans="9:35" ht="12.75" hidden="1" customHeight="1" x14ac:dyDescent="0.3">
      <c r="I36" t="s">
        <v>166</v>
      </c>
      <c r="J36" t="s">
        <v>634</v>
      </c>
      <c r="K36" t="s">
        <v>562</v>
      </c>
      <c r="L36" t="s">
        <v>635</v>
      </c>
      <c r="N36" t="s">
        <v>636</v>
      </c>
      <c r="O36" t="s">
        <v>636</v>
      </c>
      <c r="R36" t="s">
        <v>637</v>
      </c>
      <c r="S36" t="s">
        <v>638</v>
      </c>
      <c r="V36" t="s">
        <v>71</v>
      </c>
      <c r="AG36" s="4" t="s">
        <v>639</v>
      </c>
      <c r="AH36" t="s">
        <v>640</v>
      </c>
      <c r="AI36" t="s">
        <v>638</v>
      </c>
    </row>
    <row r="37" spans="9:35" ht="12.75" hidden="1" customHeight="1" x14ac:dyDescent="0.3">
      <c r="I37" t="s">
        <v>166</v>
      </c>
      <c r="J37" t="s">
        <v>641</v>
      </c>
      <c r="K37" t="s">
        <v>562</v>
      </c>
      <c r="L37" t="s">
        <v>635</v>
      </c>
      <c r="N37" t="s">
        <v>642</v>
      </c>
      <c r="O37" t="s">
        <v>642</v>
      </c>
      <c r="R37" t="s">
        <v>643</v>
      </c>
      <c r="S37" t="s">
        <v>644</v>
      </c>
      <c r="V37" t="s">
        <v>71</v>
      </c>
      <c r="AG37" s="4" t="s">
        <v>645</v>
      </c>
      <c r="AH37" t="s">
        <v>646</v>
      </c>
      <c r="AI37" t="s">
        <v>644</v>
      </c>
    </row>
    <row r="38" spans="9:35" ht="12.75" hidden="1" customHeight="1" x14ac:dyDescent="0.3">
      <c r="I38" t="s">
        <v>166</v>
      </c>
      <c r="J38" t="s">
        <v>531</v>
      </c>
      <c r="K38" t="s">
        <v>526</v>
      </c>
      <c r="L38" t="s">
        <v>527</v>
      </c>
      <c r="N38" t="s">
        <v>532</v>
      </c>
      <c r="S38" t="s">
        <v>629</v>
      </c>
      <c r="AC38" t="s">
        <v>647</v>
      </c>
    </row>
    <row r="39" spans="9:35" ht="12.75" hidden="1" customHeight="1" x14ac:dyDescent="0.3">
      <c r="I39" t="s">
        <v>166</v>
      </c>
      <c r="J39" t="s">
        <v>648</v>
      </c>
      <c r="K39" t="s">
        <v>526</v>
      </c>
      <c r="L39" t="s">
        <v>627</v>
      </c>
      <c r="N39" t="s">
        <v>532</v>
      </c>
      <c r="S39" t="s">
        <v>571</v>
      </c>
      <c r="AC39" t="s">
        <v>649</v>
      </c>
    </row>
    <row r="40" spans="9:35" ht="12.75" hidden="1" customHeight="1" x14ac:dyDescent="0.3">
      <c r="I40" t="s">
        <v>166</v>
      </c>
      <c r="J40" t="s">
        <v>650</v>
      </c>
      <c r="K40" t="s">
        <v>526</v>
      </c>
      <c r="L40" t="s">
        <v>627</v>
      </c>
      <c r="N40" t="s">
        <v>532</v>
      </c>
      <c r="AC40" t="s">
        <v>651</v>
      </c>
    </row>
    <row r="41" spans="9:35" ht="12.75" hidden="1" customHeight="1" x14ac:dyDescent="0.3">
      <c r="I41" t="s">
        <v>166</v>
      </c>
      <c r="J41" t="s">
        <v>652</v>
      </c>
      <c r="K41" t="s">
        <v>653</v>
      </c>
      <c r="L41" t="s">
        <v>635</v>
      </c>
      <c r="N41" t="s">
        <v>654</v>
      </c>
      <c r="O41" t="s">
        <v>654</v>
      </c>
      <c r="S41" t="s">
        <v>655</v>
      </c>
      <c r="AG41" s="4" t="s">
        <v>656</v>
      </c>
      <c r="AH41" t="s">
        <v>657</v>
      </c>
      <c r="AI41" t="s">
        <v>655</v>
      </c>
    </row>
    <row r="42" spans="9:35" ht="12.75" hidden="1" customHeight="1" x14ac:dyDescent="0.3">
      <c r="I42" t="s">
        <v>166</v>
      </c>
      <c r="J42" t="s">
        <v>658</v>
      </c>
      <c r="K42" t="s">
        <v>653</v>
      </c>
      <c r="L42" t="s">
        <v>635</v>
      </c>
      <c r="N42" t="s">
        <v>659</v>
      </c>
      <c r="O42" t="s">
        <v>659</v>
      </c>
      <c r="S42" t="s">
        <v>660</v>
      </c>
      <c r="AG42" s="4" t="s">
        <v>661</v>
      </c>
      <c r="AH42" t="s">
        <v>662</v>
      </c>
      <c r="AI42" t="s">
        <v>660</v>
      </c>
    </row>
    <row r="43" spans="9:35" ht="12.75" hidden="1" customHeight="1" x14ac:dyDescent="0.3">
      <c r="I43" t="s">
        <v>166</v>
      </c>
      <c r="J43" t="s">
        <v>663</v>
      </c>
      <c r="K43" t="s">
        <v>543</v>
      </c>
      <c r="L43" t="s">
        <v>635</v>
      </c>
      <c r="N43" t="s">
        <v>664</v>
      </c>
      <c r="O43" t="s">
        <v>664</v>
      </c>
      <c r="S43" t="s">
        <v>665</v>
      </c>
      <c r="AG43" s="4" t="s">
        <v>666</v>
      </c>
      <c r="AH43" t="s">
        <v>667</v>
      </c>
      <c r="AI43" t="s">
        <v>665</v>
      </c>
    </row>
    <row r="44" spans="9:35" ht="12.75" hidden="1" customHeight="1" x14ac:dyDescent="0.3">
      <c r="I44" t="s">
        <v>166</v>
      </c>
      <c r="J44" t="s">
        <v>668</v>
      </c>
      <c r="K44" t="s">
        <v>653</v>
      </c>
      <c r="L44" t="s">
        <v>635</v>
      </c>
      <c r="N44" t="s">
        <v>669</v>
      </c>
      <c r="O44" t="s">
        <v>669</v>
      </c>
      <c r="P44" t="s">
        <v>670</v>
      </c>
      <c r="Q44" t="s">
        <v>671</v>
      </c>
      <c r="S44" t="s">
        <v>672</v>
      </c>
      <c r="X44" t="s">
        <v>673</v>
      </c>
      <c r="AG44" s="5" t="s">
        <v>674</v>
      </c>
      <c r="AH44" t="s">
        <v>675</v>
      </c>
      <c r="AI44" t="s">
        <v>672</v>
      </c>
    </row>
    <row r="45" spans="9:35" ht="12.75" hidden="1" customHeight="1" x14ac:dyDescent="0.3">
      <c r="I45" t="s">
        <v>166</v>
      </c>
      <c r="J45" t="s">
        <v>676</v>
      </c>
      <c r="K45" t="s">
        <v>653</v>
      </c>
      <c r="L45" t="s">
        <v>635</v>
      </c>
      <c r="N45" t="s">
        <v>677</v>
      </c>
      <c r="O45" t="s">
        <v>677</v>
      </c>
      <c r="S45" t="s">
        <v>678</v>
      </c>
      <c r="AG45" s="5" t="s">
        <v>679</v>
      </c>
      <c r="AH45" t="s">
        <v>680</v>
      </c>
      <c r="AI45" t="s">
        <v>678</v>
      </c>
    </row>
    <row r="46" spans="9:35" ht="12.75" hidden="1" customHeight="1" x14ac:dyDescent="0.3">
      <c r="I46" t="s">
        <v>166</v>
      </c>
      <c r="J46" t="s">
        <v>855</v>
      </c>
      <c r="K46" t="s">
        <v>653</v>
      </c>
      <c r="L46" t="s">
        <v>635</v>
      </c>
      <c r="N46" t="s">
        <v>856</v>
      </c>
      <c r="O46" t="s">
        <v>856</v>
      </c>
      <c r="P46" t="s">
        <v>857</v>
      </c>
      <c r="Q46" t="s">
        <v>858</v>
      </c>
      <c r="S46" t="s">
        <v>859</v>
      </c>
      <c r="AG46" s="4" t="s">
        <v>860</v>
      </c>
      <c r="AH46" t="s">
        <v>861</v>
      </c>
      <c r="AI46" t="s">
        <v>862</v>
      </c>
    </row>
    <row r="47" spans="9:35" ht="12.75" hidden="1" customHeight="1" x14ac:dyDescent="0.3">
      <c r="I47" t="s">
        <v>166</v>
      </c>
      <c r="J47" t="s">
        <v>681</v>
      </c>
      <c r="K47" t="s">
        <v>653</v>
      </c>
      <c r="L47" t="s">
        <v>635</v>
      </c>
      <c r="N47" t="s">
        <v>682</v>
      </c>
      <c r="O47" t="s">
        <v>682</v>
      </c>
      <c r="P47" t="s">
        <v>683</v>
      </c>
      <c r="Q47" t="s">
        <v>684</v>
      </c>
      <c r="S47" t="s">
        <v>685</v>
      </c>
      <c r="AG47" s="4" t="s">
        <v>686</v>
      </c>
      <c r="AH47" t="s">
        <v>687</v>
      </c>
      <c r="AI47" t="s">
        <v>685</v>
      </c>
    </row>
    <row r="48" spans="9:35" ht="12.75" hidden="1" customHeight="1" x14ac:dyDescent="0.3">
      <c r="I48" t="s">
        <v>166</v>
      </c>
      <c r="J48" t="s">
        <v>688</v>
      </c>
      <c r="K48" t="s">
        <v>653</v>
      </c>
      <c r="L48" t="s">
        <v>635</v>
      </c>
      <c r="N48" t="s">
        <v>689</v>
      </c>
      <c r="O48" t="s">
        <v>689</v>
      </c>
      <c r="S48" t="s">
        <v>690</v>
      </c>
      <c r="AG48" s="4" t="s">
        <v>691</v>
      </c>
      <c r="AH48" t="s">
        <v>692</v>
      </c>
      <c r="AI48" t="s">
        <v>690</v>
      </c>
    </row>
    <row r="49" spans="9:35" ht="12.75" hidden="1" customHeight="1" x14ac:dyDescent="0.3">
      <c r="I49" t="s">
        <v>166</v>
      </c>
      <c r="J49" t="s">
        <v>693</v>
      </c>
      <c r="K49" t="s">
        <v>653</v>
      </c>
      <c r="L49" t="s">
        <v>635</v>
      </c>
      <c r="N49" t="s">
        <v>694</v>
      </c>
      <c r="O49" t="s">
        <v>694</v>
      </c>
      <c r="S49" t="s">
        <v>695</v>
      </c>
      <c r="AG49" s="4" t="s">
        <v>696</v>
      </c>
      <c r="AH49" t="s">
        <v>697</v>
      </c>
      <c r="AI49" t="s">
        <v>695</v>
      </c>
    </row>
    <row r="50" spans="9:35" ht="12.75" hidden="1" customHeight="1" x14ac:dyDescent="0.3">
      <c r="I50" t="s">
        <v>166</v>
      </c>
      <c r="J50" t="s">
        <v>698</v>
      </c>
      <c r="K50" t="s">
        <v>653</v>
      </c>
      <c r="L50" t="s">
        <v>635</v>
      </c>
      <c r="N50" t="s">
        <v>699</v>
      </c>
      <c r="O50" t="s">
        <v>699</v>
      </c>
      <c r="S50" t="s">
        <v>700</v>
      </c>
      <c r="AG50" s="4" t="s">
        <v>701</v>
      </c>
      <c r="AH50" t="s">
        <v>702</v>
      </c>
      <c r="AI50" t="s">
        <v>700</v>
      </c>
    </row>
    <row r="51" spans="9:35" ht="12.75" hidden="1" customHeight="1" x14ac:dyDescent="0.3">
      <c r="I51" t="s">
        <v>166</v>
      </c>
      <c r="J51" t="s">
        <v>703</v>
      </c>
      <c r="K51" t="s">
        <v>653</v>
      </c>
      <c r="L51" t="s">
        <v>635</v>
      </c>
      <c r="N51" t="s">
        <v>704</v>
      </c>
      <c r="O51" t="s">
        <v>705</v>
      </c>
      <c r="S51" t="s">
        <v>706</v>
      </c>
      <c r="AG51" s="4" t="s">
        <v>707</v>
      </c>
      <c r="AH51" t="s">
        <v>708</v>
      </c>
      <c r="AI51" t="s">
        <v>706</v>
      </c>
    </row>
    <row r="52" spans="9:35" ht="12.75" hidden="1" customHeight="1" x14ac:dyDescent="0.3">
      <c r="I52" t="s">
        <v>166</v>
      </c>
      <c r="J52" t="s">
        <v>709</v>
      </c>
      <c r="K52" t="s">
        <v>653</v>
      </c>
      <c r="L52" t="s">
        <v>635</v>
      </c>
      <c r="N52" t="s">
        <v>710</v>
      </c>
      <c r="O52" t="s">
        <v>710</v>
      </c>
      <c r="S52" t="s">
        <v>711</v>
      </c>
      <c r="AG52" s="4" t="s">
        <v>712</v>
      </c>
      <c r="AH52" t="s">
        <v>713</v>
      </c>
      <c r="AI52" t="s">
        <v>711</v>
      </c>
    </row>
    <row r="53" spans="9:35" ht="12.75" hidden="1" customHeight="1" x14ac:dyDescent="0.3">
      <c r="I53" t="s">
        <v>166</v>
      </c>
      <c r="J53" t="s">
        <v>714</v>
      </c>
      <c r="K53" t="s">
        <v>543</v>
      </c>
      <c r="L53" t="s">
        <v>635</v>
      </c>
      <c r="N53" t="s">
        <v>715</v>
      </c>
      <c r="O53" t="s">
        <v>715</v>
      </c>
      <c r="S53" t="s">
        <v>716</v>
      </c>
      <c r="AG53" s="4" t="s">
        <v>717</v>
      </c>
      <c r="AH53" t="s">
        <v>718</v>
      </c>
      <c r="AI53" t="s">
        <v>716</v>
      </c>
    </row>
    <row r="54" spans="9:35" ht="12.75" hidden="1" customHeight="1" x14ac:dyDescent="0.3">
      <c r="I54" t="s">
        <v>166</v>
      </c>
      <c r="J54" t="s">
        <v>719</v>
      </c>
      <c r="K54" t="s">
        <v>653</v>
      </c>
      <c r="L54" t="s">
        <v>635</v>
      </c>
      <c r="N54" t="s">
        <v>720</v>
      </c>
      <c r="O54" t="s">
        <v>720</v>
      </c>
      <c r="P54" t="s">
        <v>721</v>
      </c>
      <c r="Q54" t="s">
        <v>722</v>
      </c>
      <c r="S54" t="s">
        <v>723</v>
      </c>
      <c r="AG54" s="5" t="s">
        <v>724</v>
      </c>
      <c r="AH54" t="s">
        <v>725</v>
      </c>
      <c r="AI54" t="s">
        <v>723</v>
      </c>
    </row>
    <row r="55" spans="9:35" ht="12.75" hidden="1" customHeight="1" x14ac:dyDescent="0.3">
      <c r="I55" t="s">
        <v>166</v>
      </c>
      <c r="J55" t="s">
        <v>726</v>
      </c>
      <c r="K55" t="s">
        <v>653</v>
      </c>
      <c r="L55" t="s">
        <v>635</v>
      </c>
      <c r="N55" t="s">
        <v>727</v>
      </c>
      <c r="O55" t="s">
        <v>727</v>
      </c>
      <c r="P55" t="s">
        <v>728</v>
      </c>
      <c r="Q55" t="s">
        <v>728</v>
      </c>
      <c r="S55" t="s">
        <v>729</v>
      </c>
      <c r="W55" t="s">
        <v>730</v>
      </c>
      <c r="X55" t="s">
        <v>731</v>
      </c>
      <c r="AG55" s="4" t="s">
        <v>732</v>
      </c>
      <c r="AH55" t="s">
        <v>733</v>
      </c>
      <c r="AI55" t="s">
        <v>729</v>
      </c>
    </row>
    <row r="56" spans="9:35" ht="12.75" hidden="1" customHeight="1" x14ac:dyDescent="0.3">
      <c r="I56" t="s">
        <v>166</v>
      </c>
      <c r="J56" t="s">
        <v>734</v>
      </c>
      <c r="K56" t="s">
        <v>653</v>
      </c>
      <c r="L56" t="s">
        <v>635</v>
      </c>
      <c r="N56" t="s">
        <v>735</v>
      </c>
      <c r="O56" t="s">
        <v>735</v>
      </c>
      <c r="S56" t="s">
        <v>736</v>
      </c>
      <c r="AG56" s="4" t="s">
        <v>737</v>
      </c>
      <c r="AH56" t="s">
        <v>738</v>
      </c>
      <c r="AI56" t="s">
        <v>736</v>
      </c>
    </row>
    <row r="57" spans="9:35" ht="12.75" hidden="1" customHeight="1" x14ac:dyDescent="0.3">
      <c r="I57" t="s">
        <v>166</v>
      </c>
      <c r="J57" t="s">
        <v>739</v>
      </c>
      <c r="K57" t="s">
        <v>543</v>
      </c>
      <c r="L57" t="s">
        <v>635</v>
      </c>
      <c r="N57" t="s">
        <v>740</v>
      </c>
      <c r="O57" t="s">
        <v>740</v>
      </c>
      <c r="S57" t="s">
        <v>741</v>
      </c>
      <c r="AG57" s="4" t="s">
        <v>742</v>
      </c>
      <c r="AH57" t="s">
        <v>743</v>
      </c>
      <c r="AI57" t="s">
        <v>741</v>
      </c>
    </row>
    <row r="58" spans="9:35" ht="12.75" hidden="1" customHeight="1" x14ac:dyDescent="0.3">
      <c r="I58" t="s">
        <v>166</v>
      </c>
      <c r="J58" t="s">
        <v>744</v>
      </c>
      <c r="K58" t="s">
        <v>653</v>
      </c>
      <c r="L58" t="s">
        <v>635</v>
      </c>
      <c r="N58" t="s">
        <v>745</v>
      </c>
      <c r="O58" t="s">
        <v>745</v>
      </c>
      <c r="P58" t="s">
        <v>683</v>
      </c>
      <c r="Q58" t="s">
        <v>684</v>
      </c>
      <c r="S58" t="s">
        <v>638</v>
      </c>
      <c r="X58" t="s">
        <v>746</v>
      </c>
      <c r="AG58" s="4" t="s">
        <v>747</v>
      </c>
      <c r="AH58" t="s">
        <v>748</v>
      </c>
      <c r="AI58" t="s">
        <v>638</v>
      </c>
    </row>
    <row r="59" spans="9:35" ht="12.75" hidden="1" customHeight="1" x14ac:dyDescent="0.3">
      <c r="I59" t="s">
        <v>166</v>
      </c>
      <c r="J59" t="s">
        <v>749</v>
      </c>
      <c r="K59" t="s">
        <v>653</v>
      </c>
      <c r="L59" t="s">
        <v>635</v>
      </c>
      <c r="N59" t="s">
        <v>750</v>
      </c>
      <c r="O59" t="s">
        <v>750</v>
      </c>
      <c r="S59" t="s">
        <v>751</v>
      </c>
      <c r="AG59" s="4" t="s">
        <v>752</v>
      </c>
      <c r="AH59" t="s">
        <v>753</v>
      </c>
      <c r="AI59" t="s">
        <v>751</v>
      </c>
    </row>
    <row r="60" spans="9:35" ht="12.75" hidden="1" customHeight="1" x14ac:dyDescent="0.3">
      <c r="I60" t="s">
        <v>166</v>
      </c>
      <c r="J60" t="s">
        <v>754</v>
      </c>
      <c r="K60" t="s">
        <v>653</v>
      </c>
      <c r="L60" t="s">
        <v>635</v>
      </c>
      <c r="N60" t="s">
        <v>755</v>
      </c>
      <c r="O60" t="s">
        <v>755</v>
      </c>
      <c r="S60" t="s">
        <v>756</v>
      </c>
      <c r="AG60" s="4" t="s">
        <v>656</v>
      </c>
      <c r="AH60" t="s">
        <v>757</v>
      </c>
      <c r="AI60" t="s">
        <v>756</v>
      </c>
    </row>
    <row r="61" spans="9:35" ht="12.75" hidden="1" customHeight="1" x14ac:dyDescent="0.3">
      <c r="I61" t="s">
        <v>166</v>
      </c>
      <c r="J61" t="s">
        <v>758</v>
      </c>
      <c r="K61" t="s">
        <v>653</v>
      </c>
      <c r="L61" t="s">
        <v>635</v>
      </c>
      <c r="N61" t="s">
        <v>759</v>
      </c>
      <c r="O61" t="s">
        <v>759</v>
      </c>
      <c r="S61" t="s">
        <v>760</v>
      </c>
      <c r="AG61" s="4" t="s">
        <v>761</v>
      </c>
      <c r="AH61" t="s">
        <v>762</v>
      </c>
      <c r="AI61" t="s">
        <v>760</v>
      </c>
    </row>
    <row r="62" spans="9:35" ht="12.75" hidden="1" customHeight="1" x14ac:dyDescent="0.3">
      <c r="I62" t="s">
        <v>166</v>
      </c>
      <c r="J62" t="s">
        <v>763</v>
      </c>
      <c r="K62" t="s">
        <v>653</v>
      </c>
      <c r="L62" t="s">
        <v>635</v>
      </c>
      <c r="N62" t="s">
        <v>764</v>
      </c>
      <c r="O62" t="s">
        <v>764</v>
      </c>
      <c r="S62" t="s">
        <v>765</v>
      </c>
      <c r="AG62" s="4" t="s">
        <v>766</v>
      </c>
      <c r="AH62" t="s">
        <v>767</v>
      </c>
      <c r="AI62" t="s">
        <v>765</v>
      </c>
    </row>
    <row r="63" spans="9:35" ht="12.75" hidden="1" customHeight="1" x14ac:dyDescent="0.3">
      <c r="I63" t="s">
        <v>166</v>
      </c>
      <c r="J63" t="s">
        <v>768</v>
      </c>
      <c r="K63" t="s">
        <v>653</v>
      </c>
      <c r="L63" t="s">
        <v>635</v>
      </c>
      <c r="N63" t="s">
        <v>769</v>
      </c>
      <c r="O63" t="s">
        <v>769</v>
      </c>
      <c r="S63" t="s">
        <v>770</v>
      </c>
      <c r="AG63" s="4" t="s">
        <v>771</v>
      </c>
      <c r="AH63" t="s">
        <v>772</v>
      </c>
      <c r="AI63" t="s">
        <v>770</v>
      </c>
    </row>
    <row r="64" spans="9:35" ht="12.75" hidden="1" customHeight="1" x14ac:dyDescent="0.3">
      <c r="I64" t="s">
        <v>166</v>
      </c>
      <c r="J64" t="s">
        <v>773</v>
      </c>
      <c r="K64" t="s">
        <v>543</v>
      </c>
      <c r="L64" t="s">
        <v>635</v>
      </c>
      <c r="N64" t="s">
        <v>774</v>
      </c>
      <c r="O64" t="s">
        <v>774</v>
      </c>
      <c r="S64" t="s">
        <v>775</v>
      </c>
      <c r="AG64" s="4" t="s">
        <v>776</v>
      </c>
      <c r="AH64" t="s">
        <v>777</v>
      </c>
      <c r="AI64" t="s">
        <v>775</v>
      </c>
    </row>
    <row r="65" spans="9:37" ht="12.75" hidden="1" customHeight="1" x14ac:dyDescent="0.3">
      <c r="I65" t="s">
        <v>166</v>
      </c>
      <c r="J65" t="s">
        <v>778</v>
      </c>
      <c r="K65" t="s">
        <v>653</v>
      </c>
      <c r="L65" t="s">
        <v>635</v>
      </c>
      <c r="N65" t="s">
        <v>779</v>
      </c>
      <c r="O65" t="s">
        <v>779</v>
      </c>
      <c r="S65" t="s">
        <v>780</v>
      </c>
      <c r="AG65" s="4" t="s">
        <v>781</v>
      </c>
      <c r="AH65" t="s">
        <v>782</v>
      </c>
      <c r="AI65" t="s">
        <v>780</v>
      </c>
    </row>
    <row r="66" spans="9:37" ht="12.75" hidden="1" customHeight="1" x14ac:dyDescent="0.3">
      <c r="I66" t="s">
        <v>166</v>
      </c>
      <c r="J66" t="s">
        <v>783</v>
      </c>
      <c r="K66" t="s">
        <v>653</v>
      </c>
      <c r="L66" t="s">
        <v>635</v>
      </c>
      <c r="N66" t="s">
        <v>784</v>
      </c>
      <c r="O66" t="s">
        <v>784</v>
      </c>
      <c r="P66" t="s">
        <v>785</v>
      </c>
      <c r="Q66" t="s">
        <v>786</v>
      </c>
      <c r="S66" t="s">
        <v>787</v>
      </c>
      <c r="AG66" s="5" t="s">
        <v>788</v>
      </c>
      <c r="AH66" t="s">
        <v>789</v>
      </c>
      <c r="AI66" t="s">
        <v>787</v>
      </c>
    </row>
    <row r="67" spans="9:37" ht="12.75" hidden="1" customHeight="1" x14ac:dyDescent="0.3">
      <c r="I67" t="s">
        <v>166</v>
      </c>
      <c r="J67" t="s">
        <v>790</v>
      </c>
      <c r="K67" t="s">
        <v>653</v>
      </c>
      <c r="L67" t="s">
        <v>635</v>
      </c>
      <c r="N67" t="s">
        <v>791</v>
      </c>
      <c r="O67" t="s">
        <v>791</v>
      </c>
      <c r="S67" t="s">
        <v>792</v>
      </c>
      <c r="AG67" s="4" t="s">
        <v>793</v>
      </c>
      <c r="AH67" t="s">
        <v>794</v>
      </c>
      <c r="AI67" t="s">
        <v>792</v>
      </c>
    </row>
    <row r="68" spans="9:37" ht="12.75" hidden="1" customHeight="1" x14ac:dyDescent="0.3">
      <c r="I68" t="s">
        <v>166</v>
      </c>
      <c r="J68" t="s">
        <v>795</v>
      </c>
      <c r="K68" t="s">
        <v>653</v>
      </c>
      <c r="L68" t="s">
        <v>635</v>
      </c>
      <c r="N68" t="s">
        <v>796</v>
      </c>
      <c r="O68" t="s">
        <v>796</v>
      </c>
      <c r="S68" t="s">
        <v>797</v>
      </c>
      <c r="AG68" s="4" t="s">
        <v>798</v>
      </c>
      <c r="AH68" t="s">
        <v>799</v>
      </c>
      <c r="AI68" t="s">
        <v>797</v>
      </c>
    </row>
    <row r="69" spans="9:37" ht="12.75" hidden="1" customHeight="1" x14ac:dyDescent="0.3">
      <c r="I69" t="s">
        <v>166</v>
      </c>
      <c r="J69" t="s">
        <v>800</v>
      </c>
      <c r="K69" t="s">
        <v>653</v>
      </c>
      <c r="L69" t="s">
        <v>635</v>
      </c>
      <c r="N69" t="s">
        <v>801</v>
      </c>
      <c r="O69" t="s">
        <v>801</v>
      </c>
      <c r="P69" t="s">
        <v>802</v>
      </c>
      <c r="Q69" t="s">
        <v>803</v>
      </c>
      <c r="S69" t="s">
        <v>804</v>
      </c>
      <c r="X69" t="s">
        <v>805</v>
      </c>
      <c r="AG69" s="5" t="s">
        <v>806</v>
      </c>
      <c r="AH69" t="s">
        <v>807</v>
      </c>
      <c r="AI69" t="s">
        <v>804</v>
      </c>
    </row>
    <row r="70" spans="9:37" ht="12.75" hidden="1" customHeight="1" x14ac:dyDescent="0.3">
      <c r="I70" t="s">
        <v>166</v>
      </c>
      <c r="J70" t="s">
        <v>808</v>
      </c>
      <c r="K70" t="s">
        <v>543</v>
      </c>
      <c r="L70" t="s">
        <v>635</v>
      </c>
      <c r="N70" t="s">
        <v>809</v>
      </c>
      <c r="O70" t="s">
        <v>809</v>
      </c>
      <c r="S70" t="s">
        <v>810</v>
      </c>
      <c r="AG70" s="4" t="s">
        <v>811</v>
      </c>
      <c r="AH70" t="s">
        <v>812</v>
      </c>
      <c r="AI70" t="s">
        <v>810</v>
      </c>
    </row>
    <row r="71" spans="9:37" ht="12.75" hidden="1" customHeight="1" x14ac:dyDescent="0.3">
      <c r="I71" t="s">
        <v>166</v>
      </c>
      <c r="J71" t="s">
        <v>813</v>
      </c>
      <c r="K71" t="s">
        <v>653</v>
      </c>
      <c r="L71" t="s">
        <v>635</v>
      </c>
      <c r="N71" t="s">
        <v>814</v>
      </c>
      <c r="O71" t="s">
        <v>814</v>
      </c>
      <c r="S71" t="s">
        <v>815</v>
      </c>
      <c r="AG71" s="4" t="s">
        <v>816</v>
      </c>
      <c r="AH71" t="s">
        <v>817</v>
      </c>
      <c r="AI71" t="s">
        <v>818</v>
      </c>
    </row>
    <row r="72" spans="9:37" ht="12.75" hidden="1" customHeight="1" x14ac:dyDescent="0.3">
      <c r="I72" t="s">
        <v>166</v>
      </c>
      <c r="J72" t="s">
        <v>819</v>
      </c>
      <c r="K72" t="s">
        <v>653</v>
      </c>
      <c r="L72" t="s">
        <v>635</v>
      </c>
      <c r="N72" t="s">
        <v>820</v>
      </c>
      <c r="O72" t="s">
        <v>820</v>
      </c>
      <c r="S72" t="s">
        <v>821</v>
      </c>
      <c r="AG72" s="4" t="s">
        <v>822</v>
      </c>
      <c r="AH72" t="s">
        <v>823</v>
      </c>
      <c r="AI72" t="s">
        <v>821</v>
      </c>
    </row>
    <row r="73" spans="9:37" ht="12.75" hidden="1" customHeight="1" x14ac:dyDescent="0.3">
      <c r="I73" t="s">
        <v>166</v>
      </c>
      <c r="J73" t="s">
        <v>824</v>
      </c>
      <c r="K73" t="s">
        <v>653</v>
      </c>
      <c r="L73" t="s">
        <v>635</v>
      </c>
      <c r="N73" t="s">
        <v>825</v>
      </c>
      <c r="O73" t="s">
        <v>825</v>
      </c>
      <c r="S73" t="s">
        <v>644</v>
      </c>
      <c r="AG73" s="4" t="s">
        <v>826</v>
      </c>
      <c r="AH73" t="s">
        <v>827</v>
      </c>
      <c r="AI73" t="s">
        <v>644</v>
      </c>
    </row>
    <row r="74" spans="9:37" ht="12.75" hidden="1" customHeight="1" x14ac:dyDescent="0.3">
      <c r="I74" t="s">
        <v>166</v>
      </c>
      <c r="J74" t="s">
        <v>828</v>
      </c>
      <c r="K74" t="s">
        <v>526</v>
      </c>
      <c r="L74" t="s">
        <v>627</v>
      </c>
      <c r="N74" t="s">
        <v>829</v>
      </c>
      <c r="S74" t="s">
        <v>629</v>
      </c>
      <c r="AC74" t="s">
        <v>830</v>
      </c>
    </row>
    <row r="75" spans="9:37" ht="12.75" hidden="1" customHeight="1" x14ac:dyDescent="0.3">
      <c r="I75" t="s">
        <v>166</v>
      </c>
      <c r="J75" t="s">
        <v>831</v>
      </c>
      <c r="K75" t="s">
        <v>832</v>
      </c>
      <c r="L75" t="s">
        <v>527</v>
      </c>
      <c r="N75" t="s">
        <v>833</v>
      </c>
      <c r="O75" t="s">
        <v>834</v>
      </c>
      <c r="S75" t="s">
        <v>529</v>
      </c>
      <c r="AJ75" t="s">
        <v>835</v>
      </c>
      <c r="AK75" s="4" t="s">
        <v>836</v>
      </c>
    </row>
    <row r="76" spans="9:37" ht="12.75" hidden="1" customHeight="1" x14ac:dyDescent="0.3">
      <c r="I76" t="s">
        <v>166</v>
      </c>
      <c r="J76" t="s">
        <v>837</v>
      </c>
      <c r="K76" t="s">
        <v>526</v>
      </c>
      <c r="L76" t="s">
        <v>627</v>
      </c>
      <c r="N76" t="s">
        <v>532</v>
      </c>
      <c r="S76" t="s">
        <v>571</v>
      </c>
      <c r="AC76" t="s">
        <v>838</v>
      </c>
    </row>
    <row r="77" spans="9:37" ht="12.75" hidden="1" customHeight="1" x14ac:dyDescent="0.3">
      <c r="I77" t="s">
        <v>166</v>
      </c>
      <c r="J77" t="s">
        <v>848</v>
      </c>
      <c r="K77" t="s">
        <v>848</v>
      </c>
      <c r="L77" t="s">
        <v>635</v>
      </c>
      <c r="N77" t="s">
        <v>848</v>
      </c>
      <c r="O77" t="s">
        <v>849</v>
      </c>
      <c r="U77" t="s">
        <v>71</v>
      </c>
      <c r="Y77" t="s">
        <v>850</v>
      </c>
      <c r="AG77" s="4" t="s">
        <v>851</v>
      </c>
      <c r="AH77" t="s">
        <v>852</v>
      </c>
    </row>
    <row r="78" spans="9:37" ht="12.75" hidden="1" customHeight="1" x14ac:dyDescent="0.3">
      <c r="I78" t="s">
        <v>166</v>
      </c>
      <c r="J78" t="s">
        <v>839</v>
      </c>
      <c r="K78" t="s">
        <v>526</v>
      </c>
      <c r="L78" t="s">
        <v>627</v>
      </c>
      <c r="N78" t="s">
        <v>840</v>
      </c>
      <c r="S78" t="s">
        <v>629</v>
      </c>
      <c r="AC78" t="s">
        <v>841</v>
      </c>
    </row>
    <row r="79" spans="9:37" ht="12.75" hidden="1" customHeight="1" x14ac:dyDescent="0.3">
      <c r="I79" t="s">
        <v>166</v>
      </c>
      <c r="J79" t="s">
        <v>569</v>
      </c>
      <c r="K79" t="s">
        <v>526</v>
      </c>
      <c r="N79" t="s">
        <v>570</v>
      </c>
      <c r="O79" t="s">
        <v>570</v>
      </c>
      <c r="S79" t="s">
        <v>571</v>
      </c>
      <c r="AC79" t="s">
        <v>842</v>
      </c>
    </row>
    <row r="80" spans="9:37" ht="12.75" hidden="1" customHeight="1" x14ac:dyDescent="0.3">
      <c r="I80" t="s">
        <v>863</v>
      </c>
      <c r="J80" t="s">
        <v>531</v>
      </c>
      <c r="K80" t="s">
        <v>526</v>
      </c>
      <c r="N80" t="s">
        <v>531</v>
      </c>
      <c r="S80" t="s">
        <v>529</v>
      </c>
      <c r="AC80" t="s">
        <v>864</v>
      </c>
    </row>
    <row r="81" spans="9:37" ht="12.75" hidden="1" customHeight="1" x14ac:dyDescent="0.3">
      <c r="I81" t="s">
        <v>863</v>
      </c>
      <c r="J81" t="s">
        <v>569</v>
      </c>
      <c r="K81" t="s">
        <v>526</v>
      </c>
      <c r="N81" t="s">
        <v>570</v>
      </c>
      <c r="O81" t="s">
        <v>570</v>
      </c>
      <c r="S81" t="s">
        <v>571</v>
      </c>
      <c r="AC81" t="s">
        <v>869</v>
      </c>
    </row>
    <row r="82" spans="9:37" ht="12.75" hidden="1" customHeight="1" x14ac:dyDescent="0.3">
      <c r="I82" t="s">
        <v>589</v>
      </c>
      <c r="J82" t="s">
        <v>569</v>
      </c>
      <c r="K82" t="s">
        <v>526</v>
      </c>
      <c r="N82" t="s">
        <v>570</v>
      </c>
      <c r="O82" t="s">
        <v>570</v>
      </c>
      <c r="S82" t="s">
        <v>571</v>
      </c>
      <c r="AC82" t="s">
        <v>884</v>
      </c>
    </row>
    <row r="83" spans="9:37" ht="12.75" hidden="1" customHeight="1" x14ac:dyDescent="0.3">
      <c r="I83" t="s">
        <v>244</v>
      </c>
      <c r="J83" t="s">
        <v>895</v>
      </c>
      <c r="K83" t="s">
        <v>526</v>
      </c>
      <c r="L83" t="s">
        <v>887</v>
      </c>
      <c r="N83" t="s">
        <v>895</v>
      </c>
      <c r="S83" t="s">
        <v>529</v>
      </c>
      <c r="AC83" t="s">
        <v>896</v>
      </c>
    </row>
    <row r="84" spans="9:37" ht="12.75" hidden="1" customHeight="1" x14ac:dyDescent="0.3">
      <c r="I84" t="s">
        <v>244</v>
      </c>
      <c r="J84" t="s">
        <v>899</v>
      </c>
      <c r="K84" t="s">
        <v>526</v>
      </c>
      <c r="L84" t="s">
        <v>887</v>
      </c>
      <c r="N84" t="s">
        <v>900</v>
      </c>
      <c r="S84" t="s">
        <v>529</v>
      </c>
      <c r="AC84" t="s">
        <v>901</v>
      </c>
    </row>
    <row r="85" spans="9:37" ht="12.75" hidden="1" customHeight="1" x14ac:dyDescent="0.3">
      <c r="I85" t="s">
        <v>244</v>
      </c>
      <c r="J85" t="s">
        <v>902</v>
      </c>
      <c r="K85" t="s">
        <v>526</v>
      </c>
      <c r="L85" t="s">
        <v>887</v>
      </c>
      <c r="N85" t="s">
        <v>903</v>
      </c>
      <c r="S85" t="s">
        <v>529</v>
      </c>
      <c r="AC85" t="s">
        <v>904</v>
      </c>
    </row>
    <row r="86" spans="9:37" ht="12.75" hidden="1" customHeight="1" x14ac:dyDescent="0.3">
      <c r="I86" t="s">
        <v>244</v>
      </c>
      <c r="J86" t="s">
        <v>905</v>
      </c>
      <c r="K86" t="s">
        <v>526</v>
      </c>
      <c r="N86" t="s">
        <v>906</v>
      </c>
      <c r="S86" t="s">
        <v>529</v>
      </c>
      <c r="AC86" t="s">
        <v>907</v>
      </c>
    </row>
    <row r="87" spans="9:37" ht="12.75" hidden="1" customHeight="1" x14ac:dyDescent="0.3">
      <c r="I87" t="s">
        <v>244</v>
      </c>
      <c r="J87" t="s">
        <v>908</v>
      </c>
      <c r="K87" t="s">
        <v>526</v>
      </c>
      <c r="L87" t="s">
        <v>887</v>
      </c>
      <c r="N87" t="s">
        <v>908</v>
      </c>
      <c r="S87" t="s">
        <v>529</v>
      </c>
      <c r="AC87" t="s">
        <v>909</v>
      </c>
    </row>
    <row r="88" spans="9:37" ht="12.75" hidden="1" customHeight="1" x14ac:dyDescent="0.3">
      <c r="I88" t="s">
        <v>244</v>
      </c>
      <c r="J88" t="s">
        <v>910</v>
      </c>
      <c r="K88" t="s">
        <v>526</v>
      </c>
      <c r="L88" t="s">
        <v>887</v>
      </c>
      <c r="N88" t="s">
        <v>911</v>
      </c>
      <c r="S88" t="s">
        <v>529</v>
      </c>
      <c r="AC88" t="s">
        <v>912</v>
      </c>
    </row>
    <row r="89" spans="9:37" ht="12.75" hidden="1" customHeight="1" x14ac:dyDescent="0.3">
      <c r="I89" t="s">
        <v>244</v>
      </c>
      <c r="J89" t="s">
        <v>561</v>
      </c>
      <c r="K89" t="s">
        <v>562</v>
      </c>
      <c r="L89" t="s">
        <v>887</v>
      </c>
      <c r="N89" t="s">
        <v>564</v>
      </c>
      <c r="O89" t="s">
        <v>919</v>
      </c>
      <c r="R89" t="s">
        <v>565</v>
      </c>
    </row>
    <row r="90" spans="9:37" ht="12.75" hidden="1" customHeight="1" x14ac:dyDescent="0.3">
      <c r="I90" t="s">
        <v>244</v>
      </c>
      <c r="J90" t="s">
        <v>569</v>
      </c>
      <c r="K90" t="s">
        <v>526</v>
      </c>
      <c r="N90" t="s">
        <v>570</v>
      </c>
      <c r="O90" t="s">
        <v>570</v>
      </c>
      <c r="S90" t="s">
        <v>571</v>
      </c>
      <c r="AC90" t="s">
        <v>924</v>
      </c>
    </row>
    <row r="91" spans="9:37" ht="12.75" hidden="1" customHeight="1" x14ac:dyDescent="0.3">
      <c r="I91" t="s">
        <v>244</v>
      </c>
      <c r="J91" t="s">
        <v>925</v>
      </c>
      <c r="K91" t="s">
        <v>526</v>
      </c>
      <c r="L91" t="s">
        <v>887</v>
      </c>
      <c r="N91" t="s">
        <v>926</v>
      </c>
      <c r="S91" t="s">
        <v>529</v>
      </c>
      <c r="AC91" t="s">
        <v>927</v>
      </c>
    </row>
    <row r="92" spans="9:37" ht="12.75" hidden="1" customHeight="1" x14ac:dyDescent="0.3">
      <c r="I92" t="s">
        <v>244</v>
      </c>
      <c r="J92" t="s">
        <v>928</v>
      </c>
      <c r="K92" t="s">
        <v>832</v>
      </c>
      <c r="L92" t="s">
        <v>929</v>
      </c>
      <c r="N92" t="s">
        <v>930</v>
      </c>
      <c r="O92" t="s">
        <v>931</v>
      </c>
      <c r="S92" t="s">
        <v>932</v>
      </c>
      <c r="AJ92" t="s">
        <v>933</v>
      </c>
      <c r="AK92" s="4" t="s">
        <v>934</v>
      </c>
    </row>
    <row r="93" spans="9:37" ht="12.75" hidden="1" customHeight="1" x14ac:dyDescent="0.3">
      <c r="I93" t="s">
        <v>244</v>
      </c>
      <c r="J93" t="s">
        <v>935</v>
      </c>
      <c r="K93" t="s">
        <v>526</v>
      </c>
      <c r="L93" t="s">
        <v>887</v>
      </c>
      <c r="N93" t="s">
        <v>936</v>
      </c>
      <c r="S93" t="s">
        <v>529</v>
      </c>
      <c r="AC93" t="s">
        <v>937</v>
      </c>
    </row>
    <row r="94" spans="9:37" ht="12.75" hidden="1" customHeight="1" x14ac:dyDescent="0.3">
      <c r="I94" t="s">
        <v>244</v>
      </c>
      <c r="J94" t="s">
        <v>938</v>
      </c>
      <c r="K94" t="s">
        <v>832</v>
      </c>
      <c r="L94" t="s">
        <v>929</v>
      </c>
      <c r="N94" t="s">
        <v>939</v>
      </c>
      <c r="O94" t="s">
        <v>940</v>
      </c>
      <c r="S94" t="s">
        <v>941</v>
      </c>
      <c r="AJ94" t="s">
        <v>942</v>
      </c>
      <c r="AK94" s="4" t="s">
        <v>943</v>
      </c>
    </row>
    <row r="95" spans="9:37" ht="12.75" hidden="1" customHeight="1" x14ac:dyDescent="0.3">
      <c r="I95" t="s">
        <v>957</v>
      </c>
      <c r="J95" t="s">
        <v>569</v>
      </c>
      <c r="K95" t="s">
        <v>526</v>
      </c>
      <c r="N95" t="s">
        <v>570</v>
      </c>
      <c r="O95" t="s">
        <v>570</v>
      </c>
      <c r="S95" t="s">
        <v>571</v>
      </c>
      <c r="AC95" t="s">
        <v>970</v>
      </c>
    </row>
    <row r="96" spans="9:37" ht="12.75" hidden="1" customHeight="1" x14ac:dyDescent="0.3">
      <c r="I96" t="s">
        <v>957</v>
      </c>
      <c r="J96" t="s">
        <v>971</v>
      </c>
      <c r="K96" t="s">
        <v>526</v>
      </c>
      <c r="N96" t="s">
        <v>972</v>
      </c>
      <c r="AC96" t="s">
        <v>973</v>
      </c>
    </row>
    <row r="97" spans="9:29" ht="12.75" hidden="1" customHeight="1" x14ac:dyDescent="0.3">
      <c r="I97" t="s">
        <v>974</v>
      </c>
      <c r="J97" t="s">
        <v>1017</v>
      </c>
      <c r="K97" t="s">
        <v>526</v>
      </c>
      <c r="L97" t="s">
        <v>527</v>
      </c>
      <c r="N97" t="s">
        <v>1018</v>
      </c>
      <c r="S97" t="s">
        <v>529</v>
      </c>
      <c r="AC97" t="s">
        <v>1019</v>
      </c>
    </row>
    <row r="98" spans="9:29" ht="12.75" hidden="1" customHeight="1" x14ac:dyDescent="0.3">
      <c r="I98" t="s">
        <v>974</v>
      </c>
      <c r="J98" t="s">
        <v>988</v>
      </c>
      <c r="K98" t="s">
        <v>526</v>
      </c>
      <c r="L98" t="s">
        <v>527</v>
      </c>
      <c r="N98" t="s">
        <v>989</v>
      </c>
      <c r="O98" t="s">
        <v>989</v>
      </c>
      <c r="S98" t="s">
        <v>529</v>
      </c>
      <c r="AC98" t="s">
        <v>990</v>
      </c>
    </row>
    <row r="99" spans="9:29" ht="12.75" hidden="1" customHeight="1" x14ac:dyDescent="0.3">
      <c r="I99" t="s">
        <v>974</v>
      </c>
      <c r="J99" t="s">
        <v>997</v>
      </c>
      <c r="K99" t="s">
        <v>543</v>
      </c>
      <c r="N99" t="s">
        <v>998</v>
      </c>
    </row>
    <row r="100" spans="9:29" ht="12.75" hidden="1" customHeight="1" x14ac:dyDescent="0.3">
      <c r="I100" t="s">
        <v>974</v>
      </c>
      <c r="J100" t="s">
        <v>569</v>
      </c>
      <c r="K100" t="s">
        <v>526</v>
      </c>
      <c r="N100" t="s">
        <v>570</v>
      </c>
      <c r="O100" t="s">
        <v>570</v>
      </c>
      <c r="S100" t="s">
        <v>571</v>
      </c>
      <c r="AC100" t="s">
        <v>1009</v>
      </c>
    </row>
    <row r="101" spans="9:29" ht="12.75" hidden="1" customHeight="1" x14ac:dyDescent="0.3">
      <c r="I101" t="s">
        <v>1021</v>
      </c>
      <c r="J101" t="s">
        <v>1022</v>
      </c>
      <c r="K101" t="s">
        <v>605</v>
      </c>
      <c r="L101" t="s">
        <v>1023</v>
      </c>
      <c r="N101" t="s">
        <v>605</v>
      </c>
    </row>
    <row r="102" spans="9:29" ht="12.75" hidden="1" customHeight="1" x14ac:dyDescent="0.3">
      <c r="I102" t="s">
        <v>1021</v>
      </c>
      <c r="J102" t="s">
        <v>1041</v>
      </c>
      <c r="K102" t="s">
        <v>562</v>
      </c>
      <c r="L102" t="s">
        <v>1042</v>
      </c>
      <c r="N102" t="s">
        <v>1043</v>
      </c>
      <c r="R102" t="s">
        <v>565</v>
      </c>
    </row>
    <row r="103" spans="9:29" ht="12.75" hidden="1" customHeight="1" x14ac:dyDescent="0.3">
      <c r="I103" t="s">
        <v>1021</v>
      </c>
      <c r="J103" t="s">
        <v>569</v>
      </c>
      <c r="K103" t="s">
        <v>526</v>
      </c>
      <c r="N103" t="s">
        <v>570</v>
      </c>
      <c r="O103" t="s">
        <v>570</v>
      </c>
      <c r="S103" t="s">
        <v>571</v>
      </c>
      <c r="AC103" t="s">
        <v>1049</v>
      </c>
    </row>
    <row r="104" spans="9:29" ht="12.75" hidden="1" customHeight="1" x14ac:dyDescent="0.3">
      <c r="I104" t="s">
        <v>1021</v>
      </c>
      <c r="J104" t="s">
        <v>1050</v>
      </c>
      <c r="K104" t="s">
        <v>1051</v>
      </c>
      <c r="L104" t="s">
        <v>1052</v>
      </c>
      <c r="N104" t="s">
        <v>1053</v>
      </c>
    </row>
    <row r="105" spans="9:29" ht="12.75" hidden="1" customHeight="1" x14ac:dyDescent="0.3">
      <c r="I105" t="s">
        <v>1054</v>
      </c>
      <c r="J105" t="s">
        <v>895</v>
      </c>
      <c r="K105" t="s">
        <v>526</v>
      </c>
      <c r="N105" t="s">
        <v>895</v>
      </c>
      <c r="S105" t="s">
        <v>529</v>
      </c>
      <c r="AC105" t="s">
        <v>1057</v>
      </c>
    </row>
    <row r="106" spans="9:29" ht="12.75" hidden="1" customHeight="1" x14ac:dyDescent="0.3">
      <c r="I106" t="s">
        <v>1054</v>
      </c>
      <c r="J106" t="s">
        <v>569</v>
      </c>
      <c r="K106" t="s">
        <v>526</v>
      </c>
      <c r="N106" t="s">
        <v>570</v>
      </c>
      <c r="O106" t="s">
        <v>570</v>
      </c>
      <c r="S106" t="s">
        <v>571</v>
      </c>
      <c r="AC106" t="s">
        <v>1009</v>
      </c>
    </row>
    <row r="107" spans="9:29" ht="12.75" hidden="1" customHeight="1" x14ac:dyDescent="0.3">
      <c r="I107" t="s">
        <v>1058</v>
      </c>
      <c r="J107" t="s">
        <v>569</v>
      </c>
      <c r="K107" t="s">
        <v>526</v>
      </c>
      <c r="N107" t="s">
        <v>570</v>
      </c>
      <c r="O107" t="s">
        <v>570</v>
      </c>
      <c r="S107" t="s">
        <v>571</v>
      </c>
      <c r="AC107" t="s">
        <v>1072</v>
      </c>
    </row>
    <row r="108" spans="9:29" ht="12.75" hidden="1" customHeight="1" x14ac:dyDescent="0.3">
      <c r="I108" t="s">
        <v>271</v>
      </c>
      <c r="J108" t="s">
        <v>276</v>
      </c>
      <c r="K108" t="s">
        <v>562</v>
      </c>
      <c r="L108" t="s">
        <v>1112</v>
      </c>
      <c r="N108" t="s">
        <v>1115</v>
      </c>
      <c r="R108" t="s">
        <v>1116</v>
      </c>
      <c r="Y108" s="4" t="s">
        <v>1117</v>
      </c>
    </row>
    <row r="109" spans="9:29" ht="12.75" hidden="1" customHeight="1" x14ac:dyDescent="0.3">
      <c r="I109" t="s">
        <v>271</v>
      </c>
      <c r="J109" t="s">
        <v>1076</v>
      </c>
      <c r="K109" t="s">
        <v>543</v>
      </c>
      <c r="N109" t="s">
        <v>1077</v>
      </c>
      <c r="S109" t="s">
        <v>538</v>
      </c>
      <c r="Y109" t="s">
        <v>1078</v>
      </c>
    </row>
    <row r="110" spans="9:29" ht="12.75" hidden="1" customHeight="1" x14ac:dyDescent="0.3">
      <c r="I110" t="s">
        <v>271</v>
      </c>
      <c r="J110" t="s">
        <v>1079</v>
      </c>
      <c r="K110" t="s">
        <v>526</v>
      </c>
      <c r="N110" t="s">
        <v>1080</v>
      </c>
      <c r="S110" t="s">
        <v>529</v>
      </c>
      <c r="AC110" t="s">
        <v>1081</v>
      </c>
    </row>
    <row r="111" spans="9:29" ht="12.75" hidden="1" customHeight="1" x14ac:dyDescent="0.3">
      <c r="I111" t="s">
        <v>271</v>
      </c>
      <c r="J111" t="s">
        <v>1082</v>
      </c>
      <c r="K111" t="s">
        <v>526</v>
      </c>
      <c r="N111" t="s">
        <v>1083</v>
      </c>
      <c r="S111" t="s">
        <v>538</v>
      </c>
      <c r="AC111" t="s">
        <v>1084</v>
      </c>
    </row>
    <row r="112" spans="9:29" ht="12.75" hidden="1" customHeight="1" x14ac:dyDescent="0.3">
      <c r="I112" t="s">
        <v>271</v>
      </c>
      <c r="J112" t="s">
        <v>905</v>
      </c>
      <c r="K112" t="s">
        <v>526</v>
      </c>
      <c r="N112" t="s">
        <v>906</v>
      </c>
      <c r="S112" t="s">
        <v>529</v>
      </c>
      <c r="AC112" t="s">
        <v>1085</v>
      </c>
    </row>
    <row r="113" spans="9:37" ht="12.75" hidden="1" customHeight="1" x14ac:dyDescent="0.3">
      <c r="I113" t="s">
        <v>271</v>
      </c>
      <c r="J113" t="s">
        <v>1086</v>
      </c>
      <c r="K113" t="s">
        <v>832</v>
      </c>
      <c r="L113" t="s">
        <v>563</v>
      </c>
      <c r="N113" t="s">
        <v>1087</v>
      </c>
      <c r="O113" t="s">
        <v>1088</v>
      </c>
      <c r="S113" t="s">
        <v>538</v>
      </c>
      <c r="AJ113" t="s">
        <v>294</v>
      </c>
      <c r="AK113" s="4" t="s">
        <v>1089</v>
      </c>
    </row>
    <row r="114" spans="9:37" ht="12.75" hidden="1" customHeight="1" x14ac:dyDescent="0.3">
      <c r="I114" t="s">
        <v>271</v>
      </c>
      <c r="J114" t="s">
        <v>281</v>
      </c>
      <c r="K114" t="s">
        <v>653</v>
      </c>
      <c r="L114" t="s">
        <v>1112</v>
      </c>
      <c r="N114" t="s">
        <v>1118</v>
      </c>
    </row>
    <row r="115" spans="9:37" ht="12.75" hidden="1" customHeight="1" x14ac:dyDescent="0.3">
      <c r="I115" t="s">
        <v>271</v>
      </c>
      <c r="J115" t="s">
        <v>288</v>
      </c>
      <c r="K115" t="s">
        <v>562</v>
      </c>
      <c r="L115" t="s">
        <v>1112</v>
      </c>
      <c r="N115" t="s">
        <v>1119</v>
      </c>
      <c r="R115" t="s">
        <v>1120</v>
      </c>
      <c r="S115" t="s">
        <v>78</v>
      </c>
      <c r="Y115" s="4" t="s">
        <v>1121</v>
      </c>
    </row>
    <row r="116" spans="9:37" ht="12.75" hidden="1" customHeight="1" x14ac:dyDescent="0.3">
      <c r="I116" t="s">
        <v>271</v>
      </c>
      <c r="J116" t="s">
        <v>917</v>
      </c>
      <c r="K116" t="s">
        <v>526</v>
      </c>
      <c r="N116" t="s">
        <v>1090</v>
      </c>
      <c r="S116" t="s">
        <v>538</v>
      </c>
      <c r="AC116" t="s">
        <v>1091</v>
      </c>
    </row>
    <row r="117" spans="9:37" ht="12.75" hidden="1" customHeight="1" x14ac:dyDescent="0.3">
      <c r="I117" t="s">
        <v>271</v>
      </c>
      <c r="J117" t="s">
        <v>1111</v>
      </c>
      <c r="K117" t="s">
        <v>535</v>
      </c>
      <c r="L117" t="s">
        <v>1112</v>
      </c>
      <c r="N117" t="s">
        <v>1113</v>
      </c>
    </row>
    <row r="118" spans="9:37" ht="12.75" hidden="1" customHeight="1" x14ac:dyDescent="0.3">
      <c r="I118" t="s">
        <v>271</v>
      </c>
      <c r="J118" t="s">
        <v>1092</v>
      </c>
      <c r="K118" t="s">
        <v>832</v>
      </c>
      <c r="L118" t="s">
        <v>563</v>
      </c>
      <c r="N118" t="s">
        <v>1093</v>
      </c>
      <c r="O118" t="s">
        <v>1088</v>
      </c>
      <c r="S118" t="s">
        <v>538</v>
      </c>
      <c r="AJ118" t="s">
        <v>1094</v>
      </c>
      <c r="AK118" s="4" t="s">
        <v>1095</v>
      </c>
    </row>
    <row r="119" spans="9:37" ht="12.75" hidden="1" customHeight="1" x14ac:dyDescent="0.3">
      <c r="I119" t="s">
        <v>271</v>
      </c>
      <c r="J119" t="s">
        <v>1096</v>
      </c>
      <c r="K119" t="s">
        <v>526</v>
      </c>
      <c r="N119" t="s">
        <v>1097</v>
      </c>
      <c r="S119" t="s">
        <v>538</v>
      </c>
      <c r="AC119" t="s">
        <v>1098</v>
      </c>
    </row>
    <row r="120" spans="9:37" ht="12.75" hidden="1" customHeight="1" x14ac:dyDescent="0.3">
      <c r="I120" t="s">
        <v>271</v>
      </c>
      <c r="J120" t="s">
        <v>561</v>
      </c>
      <c r="K120" t="s">
        <v>562</v>
      </c>
      <c r="L120" t="s">
        <v>563</v>
      </c>
      <c r="N120" t="s">
        <v>1043</v>
      </c>
      <c r="R120" t="s">
        <v>565</v>
      </c>
    </row>
    <row r="121" spans="9:37" ht="12.75" hidden="1" customHeight="1" x14ac:dyDescent="0.3">
      <c r="I121" t="s">
        <v>271</v>
      </c>
      <c r="J121" t="s">
        <v>18</v>
      </c>
      <c r="K121" t="s">
        <v>526</v>
      </c>
      <c r="L121" t="s">
        <v>1100</v>
      </c>
      <c r="N121" t="s">
        <v>18</v>
      </c>
      <c r="O121" t="s">
        <v>1122</v>
      </c>
      <c r="AC121" t="s">
        <v>1123</v>
      </c>
    </row>
    <row r="122" spans="9:37" ht="12.75" hidden="1" customHeight="1" x14ac:dyDescent="0.3">
      <c r="I122" t="s">
        <v>271</v>
      </c>
      <c r="J122" t="s">
        <v>848</v>
      </c>
      <c r="K122" t="s">
        <v>848</v>
      </c>
      <c r="L122" t="s">
        <v>1112</v>
      </c>
      <c r="N122" t="s">
        <v>848</v>
      </c>
    </row>
    <row r="123" spans="9:37" ht="12.75" hidden="1" customHeight="1" x14ac:dyDescent="0.3">
      <c r="I123" t="s">
        <v>271</v>
      </c>
      <c r="J123" t="s">
        <v>1101</v>
      </c>
      <c r="K123" t="s">
        <v>526</v>
      </c>
      <c r="N123" t="s">
        <v>1102</v>
      </c>
      <c r="S123" t="s">
        <v>538</v>
      </c>
      <c r="AC123" t="s">
        <v>1103</v>
      </c>
    </row>
    <row r="124" spans="9:37" ht="12.75" hidden="1" customHeight="1" x14ac:dyDescent="0.3">
      <c r="I124" t="s">
        <v>271</v>
      </c>
      <c r="J124" t="s">
        <v>569</v>
      </c>
      <c r="K124" t="s">
        <v>526</v>
      </c>
      <c r="N124" t="s">
        <v>570</v>
      </c>
      <c r="O124" t="s">
        <v>570</v>
      </c>
      <c r="S124" t="s">
        <v>571</v>
      </c>
      <c r="AC124" t="s">
        <v>1104</v>
      </c>
    </row>
    <row r="125" spans="9:37" ht="12.75" hidden="1" customHeight="1" x14ac:dyDescent="0.3">
      <c r="I125" t="s">
        <v>271</v>
      </c>
      <c r="J125" t="s">
        <v>1126</v>
      </c>
      <c r="K125" t="s">
        <v>653</v>
      </c>
      <c r="L125" t="s">
        <v>1112</v>
      </c>
      <c r="N125" t="s">
        <v>1127</v>
      </c>
    </row>
    <row r="126" spans="9:37" ht="12.75" hidden="1" customHeight="1" x14ac:dyDescent="0.3">
      <c r="I126" t="s">
        <v>271</v>
      </c>
      <c r="J126" t="s">
        <v>1105</v>
      </c>
      <c r="K126" t="s">
        <v>526</v>
      </c>
      <c r="N126" t="s">
        <v>1106</v>
      </c>
      <c r="S126" t="s">
        <v>538</v>
      </c>
      <c r="AC126" t="s">
        <v>1107</v>
      </c>
    </row>
    <row r="127" spans="9:37" ht="12.75" hidden="1" customHeight="1" x14ac:dyDescent="0.3">
      <c r="I127" t="s">
        <v>271</v>
      </c>
      <c r="J127" t="s">
        <v>1108</v>
      </c>
      <c r="K127" t="s">
        <v>526</v>
      </c>
      <c r="N127" t="s">
        <v>1109</v>
      </c>
      <c r="S127" t="s">
        <v>538</v>
      </c>
      <c r="AC127" t="s">
        <v>1110</v>
      </c>
    </row>
    <row r="128" spans="9:37" ht="12.75" hidden="1" customHeight="1" x14ac:dyDescent="0.3">
      <c r="I128" t="s">
        <v>304</v>
      </c>
      <c r="J128" t="s">
        <v>1132</v>
      </c>
      <c r="K128" t="s">
        <v>526</v>
      </c>
      <c r="L128" t="s">
        <v>527</v>
      </c>
      <c r="N128" t="s">
        <v>1133</v>
      </c>
      <c r="O128" t="s">
        <v>1133</v>
      </c>
      <c r="S128" t="s">
        <v>629</v>
      </c>
      <c r="AC128" t="s">
        <v>1134</v>
      </c>
    </row>
    <row r="129" spans="9:29" ht="12.75" hidden="1" customHeight="1" x14ac:dyDescent="0.3">
      <c r="I129" t="s">
        <v>304</v>
      </c>
      <c r="J129" t="s">
        <v>1377</v>
      </c>
      <c r="K129" t="s">
        <v>848</v>
      </c>
      <c r="L129" t="s">
        <v>1310</v>
      </c>
      <c r="N129" t="s">
        <v>1378</v>
      </c>
      <c r="O129" t="s">
        <v>1378</v>
      </c>
      <c r="S129" t="s">
        <v>1312</v>
      </c>
    </row>
    <row r="130" spans="9:29" ht="12.75" hidden="1" customHeight="1" x14ac:dyDescent="0.3">
      <c r="I130" t="s">
        <v>304</v>
      </c>
      <c r="J130" t="s">
        <v>886</v>
      </c>
      <c r="K130" t="s">
        <v>526</v>
      </c>
      <c r="L130" t="s">
        <v>527</v>
      </c>
      <c r="N130" t="s">
        <v>888</v>
      </c>
      <c r="S130" t="s">
        <v>529</v>
      </c>
      <c r="AC130" t="s">
        <v>1135</v>
      </c>
    </row>
    <row r="131" spans="9:29" ht="12.75" hidden="1" customHeight="1" x14ac:dyDescent="0.3">
      <c r="I131" t="s">
        <v>304</v>
      </c>
      <c r="J131" t="s">
        <v>1136</v>
      </c>
      <c r="K131" t="s">
        <v>526</v>
      </c>
      <c r="L131" t="s">
        <v>527</v>
      </c>
      <c r="N131" t="s">
        <v>1136</v>
      </c>
      <c r="O131" t="s">
        <v>1137</v>
      </c>
      <c r="S131" t="s">
        <v>529</v>
      </c>
      <c r="AC131" s="4" t="s">
        <v>1138</v>
      </c>
    </row>
    <row r="132" spans="9:29" ht="12.75" hidden="1" customHeight="1" x14ac:dyDescent="0.3">
      <c r="I132" t="s">
        <v>304</v>
      </c>
      <c r="J132" t="s">
        <v>67</v>
      </c>
      <c r="K132" t="s">
        <v>526</v>
      </c>
      <c r="L132" t="s">
        <v>527</v>
      </c>
      <c r="N132" t="s">
        <v>1335</v>
      </c>
      <c r="S132" t="s">
        <v>538</v>
      </c>
      <c r="AC132" t="s">
        <v>1315</v>
      </c>
    </row>
    <row r="133" spans="9:29" ht="12.75" hidden="1" customHeight="1" x14ac:dyDescent="0.3">
      <c r="I133" t="s">
        <v>304</v>
      </c>
      <c r="J133" t="s">
        <v>1336</v>
      </c>
      <c r="K133" t="s">
        <v>526</v>
      </c>
      <c r="L133" t="s">
        <v>527</v>
      </c>
      <c r="N133" t="s">
        <v>532</v>
      </c>
      <c r="S133" t="s">
        <v>629</v>
      </c>
      <c r="AC133" t="s">
        <v>1337</v>
      </c>
    </row>
    <row r="134" spans="9:29" ht="12.75" hidden="1" customHeight="1" x14ac:dyDescent="0.3">
      <c r="I134" t="s">
        <v>304</v>
      </c>
      <c r="J134" t="s">
        <v>1139</v>
      </c>
      <c r="K134" t="s">
        <v>526</v>
      </c>
      <c r="L134" t="s">
        <v>527</v>
      </c>
      <c r="N134" t="s">
        <v>1140</v>
      </c>
      <c r="O134" t="s">
        <v>1140</v>
      </c>
      <c r="S134" t="s">
        <v>629</v>
      </c>
      <c r="AC134" t="s">
        <v>1141</v>
      </c>
    </row>
    <row r="135" spans="9:29" ht="12.75" hidden="1" customHeight="1" x14ac:dyDescent="0.3">
      <c r="I135" t="s">
        <v>304</v>
      </c>
      <c r="J135" t="s">
        <v>1142</v>
      </c>
      <c r="K135" t="s">
        <v>526</v>
      </c>
      <c r="L135" t="s">
        <v>527</v>
      </c>
      <c r="N135" t="s">
        <v>1140</v>
      </c>
      <c r="O135" t="s">
        <v>1140</v>
      </c>
      <c r="S135" t="s">
        <v>629</v>
      </c>
      <c r="AC135" t="s">
        <v>1143</v>
      </c>
    </row>
    <row r="136" spans="9:29" ht="12.75" hidden="1" customHeight="1" x14ac:dyDescent="0.3">
      <c r="I136" t="s">
        <v>304</v>
      </c>
      <c r="J136" t="s">
        <v>1144</v>
      </c>
      <c r="K136" t="s">
        <v>526</v>
      </c>
      <c r="L136" t="s">
        <v>527</v>
      </c>
      <c r="N136" t="s">
        <v>1140</v>
      </c>
      <c r="O136" t="s">
        <v>1140</v>
      </c>
      <c r="S136" t="s">
        <v>529</v>
      </c>
      <c r="AC136" t="s">
        <v>1145</v>
      </c>
    </row>
    <row r="137" spans="9:29" ht="12.75" hidden="1" customHeight="1" x14ac:dyDescent="0.3">
      <c r="I137" t="s">
        <v>304</v>
      </c>
      <c r="J137" t="s">
        <v>1146</v>
      </c>
      <c r="K137" t="s">
        <v>526</v>
      </c>
      <c r="L137" t="s">
        <v>527</v>
      </c>
      <c r="N137" t="s">
        <v>1147</v>
      </c>
      <c r="O137" t="s">
        <v>1148</v>
      </c>
      <c r="S137" t="s">
        <v>529</v>
      </c>
      <c r="AC137" t="s">
        <v>1149</v>
      </c>
    </row>
    <row r="138" spans="9:29" ht="12.75" hidden="1" customHeight="1" x14ac:dyDescent="0.3">
      <c r="I138" t="s">
        <v>304</v>
      </c>
      <c r="J138" t="s">
        <v>1150</v>
      </c>
      <c r="K138" t="s">
        <v>526</v>
      </c>
      <c r="L138" t="s">
        <v>527</v>
      </c>
      <c r="N138" t="s">
        <v>1151</v>
      </c>
      <c r="O138" t="s">
        <v>1151</v>
      </c>
      <c r="S138" t="s">
        <v>629</v>
      </c>
      <c r="AC138" t="s">
        <v>1152</v>
      </c>
    </row>
    <row r="139" spans="9:29" ht="12.75" hidden="1" customHeight="1" x14ac:dyDescent="0.3">
      <c r="I139" t="s">
        <v>304</v>
      </c>
      <c r="J139" t="s">
        <v>1153</v>
      </c>
      <c r="K139" t="s">
        <v>526</v>
      </c>
      <c r="L139" t="s">
        <v>527</v>
      </c>
      <c r="N139" t="s">
        <v>1151</v>
      </c>
      <c r="O139" t="s">
        <v>1151</v>
      </c>
      <c r="S139" t="s">
        <v>629</v>
      </c>
      <c r="AC139" t="s">
        <v>1154</v>
      </c>
    </row>
    <row r="140" spans="9:29" ht="12.75" hidden="1" customHeight="1" x14ac:dyDescent="0.3">
      <c r="I140" t="s">
        <v>304</v>
      </c>
      <c r="J140" t="s">
        <v>1155</v>
      </c>
      <c r="K140" t="s">
        <v>526</v>
      </c>
      <c r="L140" t="s">
        <v>1156</v>
      </c>
      <c r="N140" t="s">
        <v>1151</v>
      </c>
      <c r="O140" t="s">
        <v>834</v>
      </c>
      <c r="S140" t="s">
        <v>538</v>
      </c>
      <c r="AC140" t="s">
        <v>1157</v>
      </c>
    </row>
    <row r="141" spans="9:29" ht="12.75" hidden="1" customHeight="1" x14ac:dyDescent="0.3">
      <c r="I141" t="s">
        <v>304</v>
      </c>
      <c r="J141" t="s">
        <v>1158</v>
      </c>
      <c r="K141" t="s">
        <v>526</v>
      </c>
      <c r="L141" t="s">
        <v>527</v>
      </c>
      <c r="N141" t="s">
        <v>1151</v>
      </c>
      <c r="O141" t="s">
        <v>1151</v>
      </c>
      <c r="S141" t="s">
        <v>571</v>
      </c>
      <c r="AC141" t="s">
        <v>1159</v>
      </c>
    </row>
    <row r="142" spans="9:29" ht="12.75" hidden="1" customHeight="1" x14ac:dyDescent="0.3">
      <c r="I142" t="s">
        <v>304</v>
      </c>
      <c r="J142" t="s">
        <v>1160</v>
      </c>
      <c r="K142" t="s">
        <v>526</v>
      </c>
      <c r="L142" t="s">
        <v>527</v>
      </c>
      <c r="N142" t="s">
        <v>1151</v>
      </c>
      <c r="O142" t="s">
        <v>1151</v>
      </c>
      <c r="S142" t="s">
        <v>571</v>
      </c>
      <c r="AC142" t="s">
        <v>1161</v>
      </c>
    </row>
    <row r="143" spans="9:29" ht="12.75" hidden="1" customHeight="1" x14ac:dyDescent="0.3">
      <c r="I143" t="s">
        <v>304</v>
      </c>
      <c r="J143" t="s">
        <v>1162</v>
      </c>
      <c r="K143" t="s">
        <v>526</v>
      </c>
      <c r="L143" t="s">
        <v>527</v>
      </c>
      <c r="N143" t="s">
        <v>1163</v>
      </c>
      <c r="S143" t="s">
        <v>529</v>
      </c>
      <c r="AC143" t="s">
        <v>1164</v>
      </c>
    </row>
    <row r="144" spans="9:29" ht="12.75" hidden="1" customHeight="1" x14ac:dyDescent="0.3">
      <c r="I144" t="s">
        <v>304</v>
      </c>
      <c r="J144" t="s">
        <v>1165</v>
      </c>
      <c r="K144" t="s">
        <v>526</v>
      </c>
      <c r="L144" t="s">
        <v>369</v>
      </c>
      <c r="N144" t="s">
        <v>1166</v>
      </c>
      <c r="O144" t="s">
        <v>1167</v>
      </c>
      <c r="S144" t="s">
        <v>629</v>
      </c>
      <c r="AC144" t="s">
        <v>1168</v>
      </c>
    </row>
    <row r="145" spans="9:37" ht="12.75" hidden="1" customHeight="1" x14ac:dyDescent="0.3">
      <c r="I145" t="s">
        <v>304</v>
      </c>
      <c r="J145" t="s">
        <v>1354</v>
      </c>
      <c r="K145" t="s">
        <v>562</v>
      </c>
      <c r="L145" t="s">
        <v>369</v>
      </c>
      <c r="N145" t="s">
        <v>1355</v>
      </c>
      <c r="R145" t="s">
        <v>1356</v>
      </c>
      <c r="Y145" s="4" t="s">
        <v>1357</v>
      </c>
    </row>
    <row r="146" spans="9:37" ht="12.75" hidden="1" customHeight="1" x14ac:dyDescent="0.3">
      <c r="I146" t="s">
        <v>304</v>
      </c>
      <c r="J146" t="s">
        <v>889</v>
      </c>
      <c r="K146" t="s">
        <v>526</v>
      </c>
      <c r="L146" t="s">
        <v>527</v>
      </c>
      <c r="N146" t="s">
        <v>890</v>
      </c>
      <c r="O146" t="s">
        <v>15</v>
      </c>
      <c r="S146" t="s">
        <v>529</v>
      </c>
      <c r="AC146" t="s">
        <v>1169</v>
      </c>
    </row>
    <row r="147" spans="9:37" ht="12.75" hidden="1" customHeight="1" x14ac:dyDescent="0.3">
      <c r="I147" t="s">
        <v>304</v>
      </c>
      <c r="J147" t="s">
        <v>1379</v>
      </c>
      <c r="K147" t="s">
        <v>653</v>
      </c>
      <c r="L147" t="s">
        <v>1380</v>
      </c>
      <c r="N147" t="s">
        <v>1381</v>
      </c>
      <c r="O147" t="s">
        <v>1381</v>
      </c>
      <c r="S147" t="s">
        <v>1312</v>
      </c>
    </row>
    <row r="148" spans="9:37" ht="12.75" hidden="1" customHeight="1" x14ac:dyDescent="0.3">
      <c r="I148" t="s">
        <v>304</v>
      </c>
      <c r="J148" t="s">
        <v>1382</v>
      </c>
      <c r="K148" t="s">
        <v>653</v>
      </c>
      <c r="L148" t="s">
        <v>1380</v>
      </c>
      <c r="N148" t="s">
        <v>1383</v>
      </c>
      <c r="O148" t="s">
        <v>1383</v>
      </c>
      <c r="S148" t="s">
        <v>1312</v>
      </c>
    </row>
    <row r="149" spans="9:37" ht="12.75" hidden="1" customHeight="1" x14ac:dyDescent="0.3">
      <c r="I149" t="s">
        <v>304</v>
      </c>
      <c r="J149" t="s">
        <v>1170</v>
      </c>
      <c r="K149" t="s">
        <v>562</v>
      </c>
      <c r="L149" t="s">
        <v>1156</v>
      </c>
      <c r="N149" t="s">
        <v>1171</v>
      </c>
      <c r="O149" t="s">
        <v>834</v>
      </c>
      <c r="R149" t="s">
        <v>1172</v>
      </c>
      <c r="S149" t="s">
        <v>538</v>
      </c>
      <c r="Y149" s="4" t="s">
        <v>1173</v>
      </c>
    </row>
    <row r="150" spans="9:37" ht="12.75" hidden="1" customHeight="1" x14ac:dyDescent="0.3">
      <c r="I150" t="s">
        <v>304</v>
      </c>
      <c r="J150" t="s">
        <v>1384</v>
      </c>
      <c r="K150" t="s">
        <v>848</v>
      </c>
      <c r="L150" t="s">
        <v>1310</v>
      </c>
      <c r="N150" t="s">
        <v>1385</v>
      </c>
      <c r="O150" t="s">
        <v>1385</v>
      </c>
      <c r="S150" t="s">
        <v>1312</v>
      </c>
    </row>
    <row r="151" spans="9:37" ht="12.75" hidden="1" customHeight="1" x14ac:dyDescent="0.3">
      <c r="I151" t="s">
        <v>304</v>
      </c>
      <c r="J151" t="s">
        <v>1076</v>
      </c>
      <c r="K151" t="s">
        <v>543</v>
      </c>
      <c r="L151" t="s">
        <v>1174</v>
      </c>
      <c r="N151" t="s">
        <v>962</v>
      </c>
      <c r="O151" t="s">
        <v>962</v>
      </c>
      <c r="S151" t="s">
        <v>538</v>
      </c>
      <c r="T151" t="s">
        <v>529</v>
      </c>
      <c r="Y151" t="s">
        <v>1078</v>
      </c>
    </row>
    <row r="152" spans="9:37" ht="12.75" hidden="1" customHeight="1" x14ac:dyDescent="0.3">
      <c r="I152" t="s">
        <v>304</v>
      </c>
      <c r="J152" t="s">
        <v>1175</v>
      </c>
      <c r="K152" t="s">
        <v>1051</v>
      </c>
      <c r="L152" t="s">
        <v>1176</v>
      </c>
      <c r="N152" t="s">
        <v>1177</v>
      </c>
      <c r="AF152" t="s">
        <v>1178</v>
      </c>
    </row>
    <row r="153" spans="9:37" ht="12.75" hidden="1" customHeight="1" x14ac:dyDescent="0.3">
      <c r="I153" t="s">
        <v>304</v>
      </c>
      <c r="J153" t="s">
        <v>166</v>
      </c>
      <c r="K153" t="s">
        <v>832</v>
      </c>
      <c r="L153" t="s">
        <v>1176</v>
      </c>
      <c r="N153" t="s">
        <v>635</v>
      </c>
      <c r="O153" t="s">
        <v>1179</v>
      </c>
      <c r="AK153" s="4" t="s">
        <v>1180</v>
      </c>
    </row>
    <row r="154" spans="9:37" ht="12.75" hidden="1" customHeight="1" x14ac:dyDescent="0.3">
      <c r="I154" t="s">
        <v>304</v>
      </c>
      <c r="J154" t="s">
        <v>1181</v>
      </c>
      <c r="K154" t="s">
        <v>1182</v>
      </c>
      <c r="L154" t="s">
        <v>1176</v>
      </c>
      <c r="N154" t="s">
        <v>635</v>
      </c>
      <c r="R154" t="s">
        <v>1183</v>
      </c>
      <c r="S154" t="s">
        <v>1184</v>
      </c>
      <c r="V154" t="s">
        <v>78</v>
      </c>
    </row>
    <row r="155" spans="9:37" ht="12.75" hidden="1" customHeight="1" x14ac:dyDescent="0.3">
      <c r="I155" t="s">
        <v>304</v>
      </c>
      <c r="J155" t="s">
        <v>1185</v>
      </c>
      <c r="K155" t="s">
        <v>526</v>
      </c>
      <c r="L155" t="s">
        <v>527</v>
      </c>
      <c r="N155" t="s">
        <v>1186</v>
      </c>
      <c r="S155" t="s">
        <v>529</v>
      </c>
      <c r="AC155" t="s">
        <v>1187</v>
      </c>
    </row>
    <row r="156" spans="9:37" ht="12.75" hidden="1" customHeight="1" x14ac:dyDescent="0.3">
      <c r="I156" t="s">
        <v>304</v>
      </c>
      <c r="J156" t="s">
        <v>1351</v>
      </c>
      <c r="K156" t="s">
        <v>526</v>
      </c>
      <c r="L156" t="s">
        <v>527</v>
      </c>
      <c r="N156" t="s">
        <v>226</v>
      </c>
      <c r="S156" t="s">
        <v>629</v>
      </c>
      <c r="AC156" t="s">
        <v>1352</v>
      </c>
    </row>
    <row r="157" spans="9:37" ht="12.75" hidden="1" customHeight="1" x14ac:dyDescent="0.3">
      <c r="I157" t="s">
        <v>304</v>
      </c>
      <c r="J157" t="s">
        <v>1079</v>
      </c>
      <c r="K157" t="s">
        <v>526</v>
      </c>
      <c r="L157" t="s">
        <v>527</v>
      </c>
      <c r="N157" t="s">
        <v>226</v>
      </c>
      <c r="S157" t="s">
        <v>529</v>
      </c>
      <c r="AC157" t="s">
        <v>1188</v>
      </c>
    </row>
    <row r="158" spans="9:37" ht="12.75" hidden="1" customHeight="1" x14ac:dyDescent="0.3">
      <c r="I158" t="s">
        <v>304</v>
      </c>
      <c r="J158" t="s">
        <v>1189</v>
      </c>
      <c r="K158" t="s">
        <v>526</v>
      </c>
      <c r="L158" t="s">
        <v>527</v>
      </c>
      <c r="N158" t="s">
        <v>1189</v>
      </c>
      <c r="O158" t="s">
        <v>1190</v>
      </c>
      <c r="S158" t="s">
        <v>529</v>
      </c>
      <c r="AC158" s="4" t="s">
        <v>1191</v>
      </c>
    </row>
    <row r="159" spans="9:37" ht="12.75" hidden="1" customHeight="1" x14ac:dyDescent="0.3">
      <c r="I159" t="s">
        <v>304</v>
      </c>
      <c r="J159" t="s">
        <v>895</v>
      </c>
      <c r="K159" t="s">
        <v>526</v>
      </c>
      <c r="L159" t="s">
        <v>527</v>
      </c>
      <c r="N159" t="s">
        <v>895</v>
      </c>
      <c r="S159" t="s">
        <v>629</v>
      </c>
      <c r="AC159" t="s">
        <v>1192</v>
      </c>
    </row>
    <row r="160" spans="9:37" ht="12.75" hidden="1" customHeight="1" x14ac:dyDescent="0.3">
      <c r="I160" t="s">
        <v>304</v>
      </c>
      <c r="J160" t="s">
        <v>897</v>
      </c>
      <c r="K160" t="s">
        <v>526</v>
      </c>
      <c r="L160" t="s">
        <v>527</v>
      </c>
      <c r="N160" t="s">
        <v>898</v>
      </c>
      <c r="O160" t="s">
        <v>898</v>
      </c>
      <c r="S160" t="s">
        <v>529</v>
      </c>
      <c r="AC160" t="s">
        <v>1107</v>
      </c>
    </row>
    <row r="161" spans="9:37" ht="12.75" hidden="1" customHeight="1" x14ac:dyDescent="0.3">
      <c r="I161" t="s">
        <v>304</v>
      </c>
      <c r="J161" t="s">
        <v>1082</v>
      </c>
      <c r="K161" t="s">
        <v>526</v>
      </c>
      <c r="L161" t="s">
        <v>1174</v>
      </c>
      <c r="N161" t="s">
        <v>1083</v>
      </c>
      <c r="S161" t="s">
        <v>538</v>
      </c>
      <c r="AC161" t="s">
        <v>1084</v>
      </c>
    </row>
    <row r="162" spans="9:37" ht="12.75" hidden="1" customHeight="1" x14ac:dyDescent="0.3">
      <c r="I162" t="s">
        <v>304</v>
      </c>
      <c r="J162" t="s">
        <v>1194</v>
      </c>
      <c r="K162" t="s">
        <v>526</v>
      </c>
      <c r="L162" t="s">
        <v>527</v>
      </c>
      <c r="N162" t="s">
        <v>1151</v>
      </c>
      <c r="O162" t="s">
        <v>1151</v>
      </c>
      <c r="S162" t="s">
        <v>629</v>
      </c>
      <c r="AC162" t="s">
        <v>1195</v>
      </c>
    </row>
    <row r="163" spans="9:37" ht="12.75" hidden="1" customHeight="1" x14ac:dyDescent="0.3">
      <c r="I163" t="s">
        <v>304</v>
      </c>
      <c r="J163" t="s">
        <v>1196</v>
      </c>
      <c r="K163" t="s">
        <v>526</v>
      </c>
      <c r="L163" t="s">
        <v>527</v>
      </c>
      <c r="N163" t="s">
        <v>1151</v>
      </c>
      <c r="O163" t="s">
        <v>1151</v>
      </c>
      <c r="S163" t="s">
        <v>629</v>
      </c>
      <c r="AC163" t="s">
        <v>1197</v>
      </c>
    </row>
    <row r="164" spans="9:37" ht="12.75" hidden="1" customHeight="1" x14ac:dyDescent="0.3">
      <c r="I164" t="s">
        <v>304</v>
      </c>
      <c r="J164" t="s">
        <v>1198</v>
      </c>
      <c r="K164" t="s">
        <v>526</v>
      </c>
      <c r="L164" t="s">
        <v>527</v>
      </c>
      <c r="N164" t="s">
        <v>1199</v>
      </c>
      <c r="S164" t="s">
        <v>529</v>
      </c>
      <c r="AC164" t="s">
        <v>1200</v>
      </c>
    </row>
    <row r="165" spans="9:37" ht="12.75" hidden="1" customHeight="1" x14ac:dyDescent="0.3">
      <c r="I165" t="s">
        <v>304</v>
      </c>
      <c r="J165" t="s">
        <v>1086</v>
      </c>
      <c r="K165" t="s">
        <v>832</v>
      </c>
      <c r="L165" t="s">
        <v>563</v>
      </c>
      <c r="N165" t="s">
        <v>1201</v>
      </c>
      <c r="O165" t="s">
        <v>1088</v>
      </c>
      <c r="S165" t="s">
        <v>538</v>
      </c>
      <c r="AJ165" t="s">
        <v>1202</v>
      </c>
      <c r="AK165" s="4" t="s">
        <v>1089</v>
      </c>
    </row>
    <row r="166" spans="9:37" ht="12.75" hidden="1" customHeight="1" x14ac:dyDescent="0.3">
      <c r="I166" t="s">
        <v>304</v>
      </c>
      <c r="J166" t="s">
        <v>1203</v>
      </c>
      <c r="K166" t="s">
        <v>526</v>
      </c>
      <c r="L166" t="s">
        <v>1204</v>
      </c>
      <c r="N166" t="s">
        <v>1205</v>
      </c>
      <c r="O166" t="s">
        <v>1205</v>
      </c>
      <c r="S166" t="s">
        <v>1206</v>
      </c>
      <c r="AC166" t="s">
        <v>1207</v>
      </c>
    </row>
    <row r="167" spans="9:37" ht="12.75" hidden="1" customHeight="1" x14ac:dyDescent="0.3">
      <c r="I167" t="s">
        <v>304</v>
      </c>
      <c r="J167" t="s">
        <v>1208</v>
      </c>
      <c r="K167" t="s">
        <v>526</v>
      </c>
      <c r="L167" t="s">
        <v>1204</v>
      </c>
      <c r="N167" t="s">
        <v>1209</v>
      </c>
      <c r="O167" t="s">
        <v>1209</v>
      </c>
      <c r="S167" t="s">
        <v>1210</v>
      </c>
      <c r="AC167" t="s">
        <v>1211</v>
      </c>
    </row>
    <row r="168" spans="9:37" ht="12.75" hidden="1" customHeight="1" x14ac:dyDescent="0.3">
      <c r="I168" t="s">
        <v>304</v>
      </c>
      <c r="J168" t="s">
        <v>1212</v>
      </c>
      <c r="K168" t="s">
        <v>526</v>
      </c>
      <c r="L168" t="s">
        <v>1204</v>
      </c>
      <c r="N168" t="s">
        <v>1213</v>
      </c>
      <c r="O168" t="s">
        <v>1213</v>
      </c>
      <c r="S168" t="s">
        <v>1214</v>
      </c>
      <c r="AC168" t="s">
        <v>1215</v>
      </c>
    </row>
    <row r="169" spans="9:37" ht="12.75" hidden="1" customHeight="1" x14ac:dyDescent="0.3">
      <c r="I169" t="s">
        <v>304</v>
      </c>
      <c r="J169" t="s">
        <v>1216</v>
      </c>
      <c r="K169" t="s">
        <v>526</v>
      </c>
      <c r="L169" t="s">
        <v>1204</v>
      </c>
      <c r="N169" t="s">
        <v>1217</v>
      </c>
      <c r="O169" t="s">
        <v>1217</v>
      </c>
      <c r="S169" t="s">
        <v>1218</v>
      </c>
      <c r="AC169" t="s">
        <v>1219</v>
      </c>
    </row>
    <row r="170" spans="9:37" ht="12.75" hidden="1" customHeight="1" x14ac:dyDescent="0.3">
      <c r="I170" t="s">
        <v>304</v>
      </c>
      <c r="J170" t="s">
        <v>1220</v>
      </c>
      <c r="K170" t="s">
        <v>526</v>
      </c>
      <c r="L170" t="s">
        <v>1204</v>
      </c>
      <c r="N170" t="s">
        <v>1221</v>
      </c>
      <c r="O170" t="s">
        <v>1221</v>
      </c>
      <c r="S170" t="s">
        <v>1222</v>
      </c>
      <c r="AC170" t="s">
        <v>1223</v>
      </c>
    </row>
    <row r="171" spans="9:37" ht="12.75" hidden="1" customHeight="1" x14ac:dyDescent="0.3">
      <c r="I171" t="s">
        <v>304</v>
      </c>
      <c r="J171" t="s">
        <v>1224</v>
      </c>
      <c r="K171" t="s">
        <v>526</v>
      </c>
      <c r="L171" t="s">
        <v>1204</v>
      </c>
      <c r="N171" t="s">
        <v>1225</v>
      </c>
      <c r="O171" t="s">
        <v>1225</v>
      </c>
      <c r="S171" t="s">
        <v>1226</v>
      </c>
      <c r="AC171" t="s">
        <v>1227</v>
      </c>
    </row>
    <row r="172" spans="9:37" ht="12.75" hidden="1" customHeight="1" x14ac:dyDescent="0.3">
      <c r="I172" t="s">
        <v>304</v>
      </c>
      <c r="J172" t="s">
        <v>1228</v>
      </c>
      <c r="K172" t="s">
        <v>526</v>
      </c>
      <c r="L172" t="s">
        <v>1204</v>
      </c>
      <c r="N172" t="s">
        <v>1229</v>
      </c>
      <c r="O172" t="s">
        <v>1229</v>
      </c>
      <c r="S172" t="s">
        <v>1230</v>
      </c>
      <c r="AC172" t="s">
        <v>1231</v>
      </c>
    </row>
    <row r="173" spans="9:37" ht="12.75" hidden="1" customHeight="1" x14ac:dyDescent="0.3">
      <c r="I173" t="s">
        <v>304</v>
      </c>
      <c r="J173" t="s">
        <v>1232</v>
      </c>
      <c r="K173" t="s">
        <v>526</v>
      </c>
      <c r="L173" t="s">
        <v>1204</v>
      </c>
      <c r="N173" t="s">
        <v>1233</v>
      </c>
      <c r="O173" t="s">
        <v>1233</v>
      </c>
      <c r="S173" t="s">
        <v>1234</v>
      </c>
      <c r="AC173" t="s">
        <v>1235</v>
      </c>
    </row>
    <row r="174" spans="9:37" ht="12.75" hidden="1" customHeight="1" x14ac:dyDescent="0.3">
      <c r="I174" t="s">
        <v>304</v>
      </c>
      <c r="J174" t="s">
        <v>1236</v>
      </c>
      <c r="K174" t="s">
        <v>526</v>
      </c>
      <c r="L174" t="s">
        <v>1204</v>
      </c>
      <c r="N174" t="s">
        <v>1237</v>
      </c>
      <c r="O174" t="s">
        <v>1237</v>
      </c>
      <c r="S174" t="s">
        <v>1238</v>
      </c>
      <c r="AC174" t="s">
        <v>1239</v>
      </c>
    </row>
    <row r="175" spans="9:37" ht="12.75" hidden="1" customHeight="1" x14ac:dyDescent="0.3">
      <c r="I175" t="s">
        <v>304</v>
      </c>
      <c r="J175" t="s">
        <v>1240</v>
      </c>
      <c r="K175" t="s">
        <v>526</v>
      </c>
      <c r="L175" t="s">
        <v>1204</v>
      </c>
      <c r="N175" t="s">
        <v>1241</v>
      </c>
      <c r="O175" t="s">
        <v>1241</v>
      </c>
      <c r="S175" t="s">
        <v>1242</v>
      </c>
      <c r="AC175" t="s">
        <v>1243</v>
      </c>
    </row>
    <row r="176" spans="9:37" ht="12.75" hidden="1" customHeight="1" x14ac:dyDescent="0.3">
      <c r="I176" t="s">
        <v>304</v>
      </c>
      <c r="J176" t="s">
        <v>1244</v>
      </c>
      <c r="K176" t="s">
        <v>526</v>
      </c>
      <c r="L176" t="s">
        <v>1204</v>
      </c>
      <c r="N176" t="s">
        <v>1245</v>
      </c>
      <c r="O176" t="s">
        <v>1245</v>
      </c>
      <c r="S176" t="s">
        <v>1246</v>
      </c>
      <c r="AC176" t="s">
        <v>1247</v>
      </c>
    </row>
    <row r="177" spans="9:29" ht="12.75" hidden="1" customHeight="1" x14ac:dyDescent="0.3">
      <c r="I177" t="s">
        <v>304</v>
      </c>
      <c r="J177" t="s">
        <v>1248</v>
      </c>
      <c r="K177" t="s">
        <v>526</v>
      </c>
      <c r="L177" t="s">
        <v>1204</v>
      </c>
      <c r="N177" t="s">
        <v>1249</v>
      </c>
      <c r="O177" t="s">
        <v>1249</v>
      </c>
      <c r="S177" t="s">
        <v>1250</v>
      </c>
      <c r="AC177" t="s">
        <v>1251</v>
      </c>
    </row>
    <row r="178" spans="9:29" ht="12.75" hidden="1" customHeight="1" x14ac:dyDescent="0.3">
      <c r="I178" t="s">
        <v>304</v>
      </c>
      <c r="J178" t="s">
        <v>1252</v>
      </c>
      <c r="K178" t="s">
        <v>526</v>
      </c>
      <c r="L178" t="s">
        <v>1204</v>
      </c>
      <c r="N178" t="s">
        <v>1253</v>
      </c>
      <c r="O178" t="s">
        <v>1253</v>
      </c>
      <c r="S178" t="s">
        <v>1254</v>
      </c>
      <c r="AC178" t="s">
        <v>1255</v>
      </c>
    </row>
    <row r="179" spans="9:29" ht="12.75" hidden="1" customHeight="1" x14ac:dyDescent="0.3">
      <c r="I179" t="s">
        <v>304</v>
      </c>
      <c r="J179" t="s">
        <v>1256</v>
      </c>
      <c r="K179" t="s">
        <v>526</v>
      </c>
      <c r="L179" t="s">
        <v>1204</v>
      </c>
      <c r="N179" t="s">
        <v>1257</v>
      </c>
      <c r="O179" t="s">
        <v>1257</v>
      </c>
      <c r="S179" t="s">
        <v>1258</v>
      </c>
      <c r="AC179" t="s">
        <v>1259</v>
      </c>
    </row>
    <row r="180" spans="9:29" ht="12.75" hidden="1" customHeight="1" x14ac:dyDescent="0.3">
      <c r="I180" t="s">
        <v>304</v>
      </c>
      <c r="J180" t="s">
        <v>1260</v>
      </c>
      <c r="K180" t="s">
        <v>526</v>
      </c>
      <c r="L180" t="s">
        <v>1204</v>
      </c>
      <c r="N180" t="s">
        <v>1261</v>
      </c>
      <c r="O180" t="s">
        <v>1261</v>
      </c>
      <c r="S180" t="s">
        <v>1262</v>
      </c>
      <c r="AC180" t="s">
        <v>1263</v>
      </c>
    </row>
    <row r="181" spans="9:29" ht="12.75" hidden="1" customHeight="1" x14ac:dyDescent="0.3">
      <c r="I181" t="s">
        <v>304</v>
      </c>
      <c r="J181" t="s">
        <v>1264</v>
      </c>
      <c r="K181" t="s">
        <v>526</v>
      </c>
      <c r="L181" t="s">
        <v>1204</v>
      </c>
      <c r="N181" t="s">
        <v>1265</v>
      </c>
      <c r="O181" t="s">
        <v>1265</v>
      </c>
      <c r="S181" t="s">
        <v>1266</v>
      </c>
      <c r="AC181" t="s">
        <v>1267</v>
      </c>
    </row>
    <row r="182" spans="9:29" ht="12.75" hidden="1" customHeight="1" x14ac:dyDescent="0.3">
      <c r="I182" t="s">
        <v>304</v>
      </c>
      <c r="J182" t="s">
        <v>1268</v>
      </c>
      <c r="K182" t="s">
        <v>526</v>
      </c>
      <c r="L182" t="s">
        <v>1204</v>
      </c>
      <c r="N182" t="s">
        <v>1269</v>
      </c>
      <c r="O182" t="s">
        <v>1269</v>
      </c>
      <c r="S182" t="s">
        <v>1270</v>
      </c>
      <c r="AC182" t="s">
        <v>1271</v>
      </c>
    </row>
    <row r="183" spans="9:29" ht="12.75" hidden="1" customHeight="1" x14ac:dyDescent="0.3">
      <c r="I183" t="s">
        <v>304</v>
      </c>
      <c r="J183" t="s">
        <v>1273</v>
      </c>
      <c r="K183" t="s">
        <v>614</v>
      </c>
      <c r="L183" t="s">
        <v>1204</v>
      </c>
      <c r="N183" t="s">
        <v>1274</v>
      </c>
      <c r="O183" t="s">
        <v>1274</v>
      </c>
      <c r="S183" t="s">
        <v>1206</v>
      </c>
    </row>
    <row r="184" spans="9:29" ht="12.75" hidden="1" customHeight="1" x14ac:dyDescent="0.3">
      <c r="I184" t="s">
        <v>304</v>
      </c>
      <c r="J184" t="s">
        <v>1275</v>
      </c>
      <c r="K184" t="s">
        <v>614</v>
      </c>
      <c r="L184" t="s">
        <v>1204</v>
      </c>
      <c r="N184" t="s">
        <v>1274</v>
      </c>
      <c r="O184" t="s">
        <v>1274</v>
      </c>
      <c r="S184" t="s">
        <v>1210</v>
      </c>
    </row>
    <row r="185" spans="9:29" ht="12.75" hidden="1" customHeight="1" x14ac:dyDescent="0.3">
      <c r="I185" t="s">
        <v>304</v>
      </c>
      <c r="J185" t="s">
        <v>1276</v>
      </c>
      <c r="K185" t="s">
        <v>614</v>
      </c>
      <c r="L185" t="s">
        <v>1204</v>
      </c>
      <c r="N185" t="s">
        <v>1274</v>
      </c>
      <c r="O185" t="s">
        <v>1274</v>
      </c>
      <c r="S185" t="s">
        <v>1214</v>
      </c>
    </row>
    <row r="186" spans="9:29" ht="12.75" hidden="1" customHeight="1" x14ac:dyDescent="0.3">
      <c r="I186" t="s">
        <v>304</v>
      </c>
      <c r="J186" t="s">
        <v>1277</v>
      </c>
      <c r="K186" t="s">
        <v>614</v>
      </c>
      <c r="L186" t="s">
        <v>1204</v>
      </c>
      <c r="N186" t="s">
        <v>1274</v>
      </c>
      <c r="O186" t="s">
        <v>1274</v>
      </c>
      <c r="S186" t="s">
        <v>1218</v>
      </c>
    </row>
    <row r="187" spans="9:29" ht="12.75" hidden="1" customHeight="1" x14ac:dyDescent="0.3">
      <c r="I187" t="s">
        <v>304</v>
      </c>
      <c r="J187" t="s">
        <v>1278</v>
      </c>
      <c r="K187" t="s">
        <v>614</v>
      </c>
      <c r="L187" t="s">
        <v>1204</v>
      </c>
      <c r="N187" t="s">
        <v>1274</v>
      </c>
      <c r="O187" t="s">
        <v>1274</v>
      </c>
      <c r="S187" t="s">
        <v>1222</v>
      </c>
    </row>
    <row r="188" spans="9:29" ht="12.75" hidden="1" customHeight="1" x14ac:dyDescent="0.3">
      <c r="I188" t="s">
        <v>304</v>
      </c>
      <c r="J188" t="s">
        <v>1279</v>
      </c>
      <c r="K188" t="s">
        <v>614</v>
      </c>
      <c r="L188" t="s">
        <v>1204</v>
      </c>
      <c r="N188" t="s">
        <v>1274</v>
      </c>
      <c r="O188" t="s">
        <v>1274</v>
      </c>
      <c r="S188" t="s">
        <v>1226</v>
      </c>
    </row>
    <row r="189" spans="9:29" ht="12.75" hidden="1" customHeight="1" x14ac:dyDescent="0.3">
      <c r="I189" t="s">
        <v>304</v>
      </c>
      <c r="J189" t="s">
        <v>1280</v>
      </c>
      <c r="K189" t="s">
        <v>614</v>
      </c>
      <c r="L189" t="s">
        <v>1204</v>
      </c>
      <c r="N189" t="s">
        <v>1274</v>
      </c>
      <c r="O189" t="s">
        <v>1274</v>
      </c>
      <c r="S189" t="s">
        <v>1230</v>
      </c>
    </row>
    <row r="190" spans="9:29" ht="12.75" hidden="1" customHeight="1" x14ac:dyDescent="0.3">
      <c r="I190" t="s">
        <v>304</v>
      </c>
      <c r="J190" t="s">
        <v>1281</v>
      </c>
      <c r="K190" t="s">
        <v>614</v>
      </c>
      <c r="L190" t="s">
        <v>1204</v>
      </c>
      <c r="N190" t="s">
        <v>1274</v>
      </c>
      <c r="O190" t="s">
        <v>1274</v>
      </c>
      <c r="S190" t="s">
        <v>1234</v>
      </c>
    </row>
    <row r="191" spans="9:29" ht="12.75" hidden="1" customHeight="1" x14ac:dyDescent="0.3">
      <c r="I191" t="s">
        <v>304</v>
      </c>
      <c r="J191" t="s">
        <v>1282</v>
      </c>
      <c r="K191" t="s">
        <v>614</v>
      </c>
      <c r="L191" t="s">
        <v>1204</v>
      </c>
      <c r="N191" t="s">
        <v>1274</v>
      </c>
      <c r="O191" t="s">
        <v>1274</v>
      </c>
      <c r="S191" t="s">
        <v>1238</v>
      </c>
    </row>
    <row r="192" spans="9:29" ht="12.75" hidden="1" customHeight="1" x14ac:dyDescent="0.3">
      <c r="I192" t="s">
        <v>304</v>
      </c>
      <c r="J192" t="s">
        <v>1283</v>
      </c>
      <c r="K192" t="s">
        <v>614</v>
      </c>
      <c r="L192" t="s">
        <v>1204</v>
      </c>
      <c r="N192" t="s">
        <v>1274</v>
      </c>
      <c r="O192" t="s">
        <v>1274</v>
      </c>
      <c r="S192" t="s">
        <v>1242</v>
      </c>
    </row>
    <row r="193" spans="9:19" ht="12.75" hidden="1" customHeight="1" x14ac:dyDescent="0.3">
      <c r="I193" t="s">
        <v>304</v>
      </c>
      <c r="J193" t="s">
        <v>1284</v>
      </c>
      <c r="K193" t="s">
        <v>614</v>
      </c>
      <c r="L193" t="s">
        <v>1204</v>
      </c>
      <c r="N193" t="s">
        <v>1274</v>
      </c>
      <c r="O193" t="s">
        <v>1274</v>
      </c>
      <c r="S193" t="s">
        <v>1246</v>
      </c>
    </row>
    <row r="194" spans="9:19" ht="12.75" hidden="1" customHeight="1" x14ac:dyDescent="0.3">
      <c r="I194" t="s">
        <v>304</v>
      </c>
      <c r="J194" t="s">
        <v>1285</v>
      </c>
      <c r="K194" t="s">
        <v>614</v>
      </c>
      <c r="L194" t="s">
        <v>1204</v>
      </c>
      <c r="N194" t="s">
        <v>1274</v>
      </c>
      <c r="O194" t="s">
        <v>1274</v>
      </c>
      <c r="S194" t="s">
        <v>1250</v>
      </c>
    </row>
    <row r="195" spans="9:19" ht="12.75" hidden="1" customHeight="1" x14ac:dyDescent="0.3">
      <c r="I195" t="s">
        <v>304</v>
      </c>
      <c r="J195" t="s">
        <v>1286</v>
      </c>
      <c r="K195" t="s">
        <v>614</v>
      </c>
      <c r="L195" t="s">
        <v>1204</v>
      </c>
      <c r="N195" t="s">
        <v>1274</v>
      </c>
      <c r="O195" t="s">
        <v>1274</v>
      </c>
      <c r="S195" t="s">
        <v>1254</v>
      </c>
    </row>
    <row r="196" spans="9:19" ht="12.75" hidden="1" customHeight="1" x14ac:dyDescent="0.3">
      <c r="I196" t="s">
        <v>304</v>
      </c>
      <c r="J196" t="s">
        <v>1287</v>
      </c>
      <c r="K196" t="s">
        <v>614</v>
      </c>
      <c r="L196" t="s">
        <v>1204</v>
      </c>
      <c r="N196" t="s">
        <v>1274</v>
      </c>
      <c r="O196" t="s">
        <v>1274</v>
      </c>
      <c r="S196" t="s">
        <v>1258</v>
      </c>
    </row>
    <row r="197" spans="9:19" ht="12.75" hidden="1" customHeight="1" x14ac:dyDescent="0.3">
      <c r="I197" t="s">
        <v>304</v>
      </c>
      <c r="J197" t="s">
        <v>1288</v>
      </c>
      <c r="K197" t="s">
        <v>614</v>
      </c>
      <c r="L197" t="s">
        <v>1204</v>
      </c>
      <c r="N197" t="s">
        <v>1274</v>
      </c>
      <c r="O197" t="s">
        <v>1274</v>
      </c>
      <c r="S197" t="s">
        <v>1262</v>
      </c>
    </row>
    <row r="198" spans="9:19" ht="12.75" hidden="1" customHeight="1" x14ac:dyDescent="0.3">
      <c r="I198" t="s">
        <v>304</v>
      </c>
      <c r="J198" t="s">
        <v>1289</v>
      </c>
      <c r="K198" t="s">
        <v>614</v>
      </c>
      <c r="L198" t="s">
        <v>1204</v>
      </c>
      <c r="N198" t="s">
        <v>1274</v>
      </c>
      <c r="O198" t="s">
        <v>1274</v>
      </c>
      <c r="S198" t="s">
        <v>1266</v>
      </c>
    </row>
    <row r="199" spans="9:19" ht="12.75" hidden="1" customHeight="1" x14ac:dyDescent="0.3">
      <c r="I199" t="s">
        <v>304</v>
      </c>
      <c r="J199" t="s">
        <v>1290</v>
      </c>
      <c r="K199" t="s">
        <v>614</v>
      </c>
      <c r="L199" t="s">
        <v>1204</v>
      </c>
      <c r="N199" t="s">
        <v>1274</v>
      </c>
      <c r="O199" t="s">
        <v>1274</v>
      </c>
      <c r="S199" t="s">
        <v>1270</v>
      </c>
    </row>
    <row r="200" spans="9:19" ht="12.75" hidden="1" customHeight="1" x14ac:dyDescent="0.3">
      <c r="I200" t="s">
        <v>304</v>
      </c>
      <c r="J200" t="s">
        <v>1291</v>
      </c>
      <c r="K200" t="s">
        <v>543</v>
      </c>
      <c r="L200" t="s">
        <v>1204</v>
      </c>
      <c r="N200" t="s">
        <v>1292</v>
      </c>
      <c r="O200" t="s">
        <v>1292</v>
      </c>
      <c r="S200" t="s">
        <v>1206</v>
      </c>
    </row>
    <row r="201" spans="9:19" ht="12.75" hidden="1" customHeight="1" x14ac:dyDescent="0.3">
      <c r="I201" t="s">
        <v>304</v>
      </c>
      <c r="J201" t="s">
        <v>1293</v>
      </c>
      <c r="K201" t="s">
        <v>543</v>
      </c>
      <c r="L201" t="s">
        <v>1204</v>
      </c>
      <c r="N201" t="s">
        <v>1292</v>
      </c>
      <c r="O201" t="s">
        <v>1292</v>
      </c>
      <c r="S201" t="s">
        <v>1210</v>
      </c>
    </row>
    <row r="202" spans="9:19" ht="12.75" hidden="1" customHeight="1" x14ac:dyDescent="0.3">
      <c r="I202" t="s">
        <v>304</v>
      </c>
      <c r="J202" t="s">
        <v>1294</v>
      </c>
      <c r="K202" t="s">
        <v>543</v>
      </c>
      <c r="L202" t="s">
        <v>1204</v>
      </c>
      <c r="N202" t="s">
        <v>1292</v>
      </c>
      <c r="O202" t="s">
        <v>1292</v>
      </c>
      <c r="S202" t="s">
        <v>1214</v>
      </c>
    </row>
    <row r="203" spans="9:19" ht="12.75" hidden="1" customHeight="1" x14ac:dyDescent="0.3">
      <c r="I203" t="s">
        <v>304</v>
      </c>
      <c r="J203" t="s">
        <v>1295</v>
      </c>
      <c r="K203" t="s">
        <v>543</v>
      </c>
      <c r="L203" t="s">
        <v>1204</v>
      </c>
      <c r="N203" t="s">
        <v>1292</v>
      </c>
      <c r="O203" t="s">
        <v>1292</v>
      </c>
      <c r="S203" t="s">
        <v>1218</v>
      </c>
    </row>
    <row r="204" spans="9:19" ht="12.75" hidden="1" customHeight="1" x14ac:dyDescent="0.3">
      <c r="I204" t="s">
        <v>304</v>
      </c>
      <c r="J204" t="s">
        <v>1296</v>
      </c>
      <c r="K204" t="s">
        <v>543</v>
      </c>
      <c r="L204" t="s">
        <v>1204</v>
      </c>
      <c r="N204" t="s">
        <v>1292</v>
      </c>
      <c r="O204" t="s">
        <v>1292</v>
      </c>
      <c r="S204" t="s">
        <v>1222</v>
      </c>
    </row>
    <row r="205" spans="9:19" ht="12.75" hidden="1" customHeight="1" x14ac:dyDescent="0.3">
      <c r="I205" t="s">
        <v>304</v>
      </c>
      <c r="J205" t="s">
        <v>1297</v>
      </c>
      <c r="K205" t="s">
        <v>543</v>
      </c>
      <c r="L205" t="s">
        <v>1204</v>
      </c>
      <c r="N205" t="s">
        <v>1292</v>
      </c>
      <c r="O205" t="s">
        <v>1292</v>
      </c>
      <c r="S205" t="s">
        <v>1226</v>
      </c>
    </row>
    <row r="206" spans="9:19" ht="12.75" hidden="1" customHeight="1" x14ac:dyDescent="0.3">
      <c r="I206" t="s">
        <v>304</v>
      </c>
      <c r="J206" t="s">
        <v>1298</v>
      </c>
      <c r="K206" t="s">
        <v>543</v>
      </c>
      <c r="L206" t="s">
        <v>1204</v>
      </c>
      <c r="N206" t="s">
        <v>1292</v>
      </c>
      <c r="O206" t="s">
        <v>1292</v>
      </c>
      <c r="S206" t="s">
        <v>1230</v>
      </c>
    </row>
    <row r="207" spans="9:19" ht="12.75" hidden="1" customHeight="1" x14ac:dyDescent="0.3">
      <c r="I207" t="s">
        <v>304</v>
      </c>
      <c r="J207" t="s">
        <v>1299</v>
      </c>
      <c r="K207" t="s">
        <v>543</v>
      </c>
      <c r="L207" t="s">
        <v>1204</v>
      </c>
      <c r="N207" t="s">
        <v>1292</v>
      </c>
      <c r="O207" t="s">
        <v>1292</v>
      </c>
      <c r="S207" t="s">
        <v>1234</v>
      </c>
    </row>
    <row r="208" spans="9:19" ht="12.75" hidden="1" customHeight="1" x14ac:dyDescent="0.3">
      <c r="I208" t="s">
        <v>304</v>
      </c>
      <c r="J208" t="s">
        <v>1300</v>
      </c>
      <c r="K208" t="s">
        <v>543</v>
      </c>
      <c r="L208" t="s">
        <v>1204</v>
      </c>
      <c r="N208" t="s">
        <v>1292</v>
      </c>
      <c r="O208" t="s">
        <v>1292</v>
      </c>
      <c r="S208" t="s">
        <v>1238</v>
      </c>
    </row>
    <row r="209" spans="9:32" ht="12.75" hidden="1" customHeight="1" x14ac:dyDescent="0.3">
      <c r="I209" t="s">
        <v>304</v>
      </c>
      <c r="J209" t="s">
        <v>1301</v>
      </c>
      <c r="K209" t="s">
        <v>543</v>
      </c>
      <c r="L209" t="s">
        <v>1204</v>
      </c>
      <c r="N209" t="s">
        <v>1292</v>
      </c>
      <c r="O209" t="s">
        <v>1292</v>
      </c>
      <c r="S209" t="s">
        <v>1242</v>
      </c>
    </row>
    <row r="210" spans="9:32" ht="12.75" hidden="1" customHeight="1" x14ac:dyDescent="0.3">
      <c r="I210" t="s">
        <v>304</v>
      </c>
      <c r="J210" t="s">
        <v>1302</v>
      </c>
      <c r="K210" t="s">
        <v>543</v>
      </c>
      <c r="L210" t="s">
        <v>1204</v>
      </c>
      <c r="N210" t="s">
        <v>1292</v>
      </c>
      <c r="O210" t="s">
        <v>1292</v>
      </c>
      <c r="S210" t="s">
        <v>1246</v>
      </c>
    </row>
    <row r="211" spans="9:32" ht="12.75" hidden="1" customHeight="1" x14ac:dyDescent="0.3">
      <c r="I211" t="s">
        <v>304</v>
      </c>
      <c r="J211" t="s">
        <v>1303</v>
      </c>
      <c r="K211" t="s">
        <v>543</v>
      </c>
      <c r="L211" t="s">
        <v>1204</v>
      </c>
      <c r="N211" t="s">
        <v>1292</v>
      </c>
      <c r="O211" t="s">
        <v>1292</v>
      </c>
      <c r="S211" t="s">
        <v>1250</v>
      </c>
    </row>
    <row r="212" spans="9:32" ht="12.75" hidden="1" customHeight="1" x14ac:dyDescent="0.3">
      <c r="I212" t="s">
        <v>304</v>
      </c>
      <c r="J212" t="s">
        <v>1304</v>
      </c>
      <c r="K212" t="s">
        <v>543</v>
      </c>
      <c r="L212" t="s">
        <v>1204</v>
      </c>
      <c r="N212" t="s">
        <v>1292</v>
      </c>
      <c r="O212" t="s">
        <v>1292</v>
      </c>
      <c r="S212" t="s">
        <v>1254</v>
      </c>
    </row>
    <row r="213" spans="9:32" ht="12.75" hidden="1" customHeight="1" x14ac:dyDescent="0.3">
      <c r="I213" t="s">
        <v>304</v>
      </c>
      <c r="J213" t="s">
        <v>1305</v>
      </c>
      <c r="K213" t="s">
        <v>543</v>
      </c>
      <c r="L213" t="s">
        <v>1204</v>
      </c>
      <c r="N213" t="s">
        <v>1292</v>
      </c>
      <c r="O213" t="s">
        <v>1292</v>
      </c>
      <c r="S213" t="s">
        <v>1258</v>
      </c>
    </row>
    <row r="214" spans="9:32" ht="12.75" hidden="1" customHeight="1" x14ac:dyDescent="0.3">
      <c r="I214" t="s">
        <v>304</v>
      </c>
      <c r="J214" t="s">
        <v>1306</v>
      </c>
      <c r="K214" t="s">
        <v>543</v>
      </c>
      <c r="L214" t="s">
        <v>1204</v>
      </c>
      <c r="N214" t="s">
        <v>1292</v>
      </c>
      <c r="O214" t="s">
        <v>1292</v>
      </c>
      <c r="S214" t="s">
        <v>1262</v>
      </c>
    </row>
    <row r="215" spans="9:32" ht="12.75" hidden="1" customHeight="1" x14ac:dyDescent="0.3">
      <c r="I215" t="s">
        <v>304</v>
      </c>
      <c r="J215" t="s">
        <v>1307</v>
      </c>
      <c r="K215" t="s">
        <v>543</v>
      </c>
      <c r="L215" t="s">
        <v>1204</v>
      </c>
      <c r="N215" t="s">
        <v>1292</v>
      </c>
      <c r="O215" t="s">
        <v>1292</v>
      </c>
      <c r="S215" t="s">
        <v>1266</v>
      </c>
    </row>
    <row r="216" spans="9:32" ht="12.75" hidden="1" customHeight="1" x14ac:dyDescent="0.3">
      <c r="I216" t="s">
        <v>304</v>
      </c>
      <c r="J216" t="s">
        <v>1308</v>
      </c>
      <c r="K216" t="s">
        <v>543</v>
      </c>
      <c r="L216" t="s">
        <v>1204</v>
      </c>
      <c r="N216" t="s">
        <v>1292</v>
      </c>
      <c r="O216" t="s">
        <v>1292</v>
      </c>
      <c r="S216" t="s">
        <v>1270</v>
      </c>
    </row>
    <row r="217" spans="9:32" ht="12.75" hidden="1" customHeight="1" x14ac:dyDescent="0.3">
      <c r="I217" t="s">
        <v>304</v>
      </c>
      <c r="J217" t="s">
        <v>467</v>
      </c>
      <c r="K217" t="s">
        <v>562</v>
      </c>
      <c r="L217" t="s">
        <v>1310</v>
      </c>
      <c r="N217" t="s">
        <v>1362</v>
      </c>
      <c r="O217" t="s">
        <v>1362</v>
      </c>
      <c r="R217" t="s">
        <v>1363</v>
      </c>
      <c r="S217" t="s">
        <v>1312</v>
      </c>
      <c r="Y217" s="4" t="s">
        <v>1364</v>
      </c>
    </row>
    <row r="218" spans="9:32" ht="12.75" hidden="1" customHeight="1" x14ac:dyDescent="0.3">
      <c r="I218" t="s">
        <v>304</v>
      </c>
      <c r="J218" t="s">
        <v>1386</v>
      </c>
      <c r="K218" t="s">
        <v>562</v>
      </c>
      <c r="L218" t="s">
        <v>1310</v>
      </c>
      <c r="N218" t="s">
        <v>1387</v>
      </c>
      <c r="O218" t="s">
        <v>1387</v>
      </c>
      <c r="R218" t="s">
        <v>1388</v>
      </c>
      <c r="S218" t="s">
        <v>1312</v>
      </c>
    </row>
    <row r="219" spans="9:32" ht="12.75" hidden="1" customHeight="1" x14ac:dyDescent="0.3">
      <c r="I219" t="s">
        <v>304</v>
      </c>
      <c r="J219" t="s">
        <v>1309</v>
      </c>
      <c r="K219" t="s">
        <v>535</v>
      </c>
      <c r="L219" t="s">
        <v>1310</v>
      </c>
      <c r="N219" t="s">
        <v>1311</v>
      </c>
      <c r="O219" t="s">
        <v>1311</v>
      </c>
      <c r="S219" t="s">
        <v>1312</v>
      </c>
    </row>
    <row r="220" spans="9:32" ht="12.75" hidden="1" customHeight="1" x14ac:dyDescent="0.3">
      <c r="I220" t="s">
        <v>304</v>
      </c>
      <c r="J220" t="s">
        <v>1389</v>
      </c>
      <c r="K220" t="s">
        <v>653</v>
      </c>
      <c r="L220" t="s">
        <v>1310</v>
      </c>
      <c r="N220" t="s">
        <v>1390</v>
      </c>
      <c r="O220" t="s">
        <v>1390</v>
      </c>
      <c r="S220" t="s">
        <v>1312</v>
      </c>
    </row>
    <row r="221" spans="9:32" ht="12.75" hidden="1" customHeight="1" x14ac:dyDescent="0.3">
      <c r="I221" t="s">
        <v>304</v>
      </c>
      <c r="J221" t="s">
        <v>917</v>
      </c>
      <c r="K221" t="s">
        <v>526</v>
      </c>
      <c r="L221" t="s">
        <v>1174</v>
      </c>
      <c r="N221" t="s">
        <v>1090</v>
      </c>
      <c r="S221" t="s">
        <v>538</v>
      </c>
      <c r="AC221" t="s">
        <v>1091</v>
      </c>
    </row>
    <row r="222" spans="9:32" ht="12.75" hidden="1" customHeight="1" x14ac:dyDescent="0.3">
      <c r="I222" t="s">
        <v>304</v>
      </c>
      <c r="J222" t="s">
        <v>1341</v>
      </c>
      <c r="K222" t="s">
        <v>580</v>
      </c>
      <c r="L222" t="s">
        <v>369</v>
      </c>
      <c r="N222" t="s">
        <v>1342</v>
      </c>
      <c r="O222" t="s">
        <v>1343</v>
      </c>
      <c r="S222" t="s">
        <v>1344</v>
      </c>
      <c r="W222" t="s">
        <v>1345</v>
      </c>
      <c r="AD222" t="s">
        <v>1346</v>
      </c>
      <c r="AF222" t="s">
        <v>1347</v>
      </c>
    </row>
    <row r="223" spans="9:32" ht="12.75" hidden="1" customHeight="1" x14ac:dyDescent="0.3">
      <c r="I223" t="s">
        <v>304</v>
      </c>
      <c r="J223" t="s">
        <v>1391</v>
      </c>
      <c r="K223" t="s">
        <v>605</v>
      </c>
      <c r="L223" t="s">
        <v>369</v>
      </c>
      <c r="N223" t="s">
        <v>1392</v>
      </c>
      <c r="O223" t="s">
        <v>605</v>
      </c>
    </row>
    <row r="224" spans="9:32" ht="12.75" hidden="1" customHeight="1" x14ac:dyDescent="0.3">
      <c r="I224" t="s">
        <v>304</v>
      </c>
      <c r="J224" t="s">
        <v>1313</v>
      </c>
      <c r="K224" t="s">
        <v>526</v>
      </c>
      <c r="L224" t="s">
        <v>527</v>
      </c>
      <c r="N224" t="s">
        <v>1313</v>
      </c>
      <c r="O224" t="s">
        <v>1314</v>
      </c>
      <c r="S224" t="s">
        <v>629</v>
      </c>
      <c r="AC224" t="s">
        <v>1315</v>
      </c>
    </row>
    <row r="225" spans="9:37" ht="12.75" hidden="1" customHeight="1" x14ac:dyDescent="0.3">
      <c r="I225" t="s">
        <v>304</v>
      </c>
      <c r="J225" t="s">
        <v>424</v>
      </c>
      <c r="K225" t="s">
        <v>580</v>
      </c>
      <c r="L225" t="s">
        <v>369</v>
      </c>
      <c r="N225" t="s">
        <v>1365</v>
      </c>
      <c r="O225" t="s">
        <v>1365</v>
      </c>
      <c r="V225" t="s">
        <v>78</v>
      </c>
      <c r="AD225" t="s">
        <v>601</v>
      </c>
    </row>
    <row r="226" spans="9:37" ht="12.75" hidden="1" customHeight="1" x14ac:dyDescent="0.3">
      <c r="I226" t="s">
        <v>304</v>
      </c>
      <c r="J226" t="s">
        <v>1353</v>
      </c>
      <c r="K226" t="s">
        <v>617</v>
      </c>
      <c r="L226" t="s">
        <v>618</v>
      </c>
      <c r="N226" t="s">
        <v>1353</v>
      </c>
      <c r="S226" t="s">
        <v>78</v>
      </c>
    </row>
    <row r="227" spans="9:37" ht="12.75" hidden="1" customHeight="1" x14ac:dyDescent="0.3">
      <c r="I227" t="s">
        <v>304</v>
      </c>
      <c r="J227" t="s">
        <v>1366</v>
      </c>
      <c r="K227" t="s">
        <v>535</v>
      </c>
      <c r="L227" t="s">
        <v>369</v>
      </c>
      <c r="N227" t="s">
        <v>1367</v>
      </c>
      <c r="O227" t="s">
        <v>1368</v>
      </c>
    </row>
    <row r="228" spans="9:37" ht="12.75" hidden="1" customHeight="1" x14ac:dyDescent="0.3">
      <c r="I228" t="s">
        <v>304</v>
      </c>
      <c r="J228" t="s">
        <v>1316</v>
      </c>
      <c r="K228" t="s">
        <v>848</v>
      </c>
      <c r="L228" t="s">
        <v>369</v>
      </c>
      <c r="N228" t="s">
        <v>1317</v>
      </c>
      <c r="O228" t="s">
        <v>848</v>
      </c>
    </row>
    <row r="229" spans="9:37" ht="12.75" hidden="1" customHeight="1" x14ac:dyDescent="0.3">
      <c r="I229" t="s">
        <v>304</v>
      </c>
      <c r="J229" t="s">
        <v>1096</v>
      </c>
      <c r="K229" t="s">
        <v>526</v>
      </c>
      <c r="L229" t="s">
        <v>1174</v>
      </c>
      <c r="N229" t="s">
        <v>1097</v>
      </c>
      <c r="S229" t="s">
        <v>538</v>
      </c>
      <c r="AC229" t="s">
        <v>1318</v>
      </c>
    </row>
    <row r="230" spans="9:37" ht="12.75" hidden="1" customHeight="1" x14ac:dyDescent="0.3">
      <c r="I230" t="s">
        <v>304</v>
      </c>
      <c r="J230" t="s">
        <v>1319</v>
      </c>
      <c r="K230" t="s">
        <v>526</v>
      </c>
      <c r="L230" t="s">
        <v>527</v>
      </c>
      <c r="N230" t="s">
        <v>1320</v>
      </c>
      <c r="S230" t="s">
        <v>529</v>
      </c>
      <c r="AC230" t="s">
        <v>1321</v>
      </c>
    </row>
    <row r="231" spans="9:37" ht="12.75" hidden="1" customHeight="1" x14ac:dyDescent="0.3">
      <c r="I231" t="s">
        <v>304</v>
      </c>
      <c r="J231" t="s">
        <v>561</v>
      </c>
      <c r="K231" t="s">
        <v>562</v>
      </c>
      <c r="L231" t="s">
        <v>563</v>
      </c>
      <c r="N231" t="s">
        <v>564</v>
      </c>
      <c r="O231" t="s">
        <v>919</v>
      </c>
      <c r="R231" t="s">
        <v>565</v>
      </c>
    </row>
    <row r="232" spans="9:37" ht="12.75" hidden="1" customHeight="1" x14ac:dyDescent="0.3">
      <c r="I232" t="s">
        <v>304</v>
      </c>
      <c r="J232" t="s">
        <v>1370</v>
      </c>
      <c r="K232" t="s">
        <v>526</v>
      </c>
      <c r="L232" t="s">
        <v>527</v>
      </c>
      <c r="N232" t="s">
        <v>1371</v>
      </c>
      <c r="O232" t="s">
        <v>1371</v>
      </c>
      <c r="S232" t="s">
        <v>529</v>
      </c>
      <c r="AC232" t="s">
        <v>1372</v>
      </c>
    </row>
    <row r="233" spans="9:37" ht="12.75" hidden="1" customHeight="1" x14ac:dyDescent="0.3">
      <c r="I233" t="s">
        <v>304</v>
      </c>
      <c r="J233" t="s">
        <v>226</v>
      </c>
      <c r="K233" t="s">
        <v>526</v>
      </c>
      <c r="L233" t="s">
        <v>527</v>
      </c>
      <c r="N233" t="s">
        <v>226</v>
      </c>
      <c r="S233" t="s">
        <v>629</v>
      </c>
      <c r="AC233" t="s">
        <v>1373</v>
      </c>
    </row>
    <row r="234" spans="9:37" ht="12.75" hidden="1" customHeight="1" x14ac:dyDescent="0.3">
      <c r="I234" t="s">
        <v>304</v>
      </c>
      <c r="J234" t="s">
        <v>230</v>
      </c>
      <c r="K234" t="s">
        <v>526</v>
      </c>
      <c r="L234" t="s">
        <v>369</v>
      </c>
      <c r="N234" t="s">
        <v>1338</v>
      </c>
      <c r="AC234" t="s">
        <v>1339</v>
      </c>
    </row>
    <row r="235" spans="9:37" ht="12.75" hidden="1" customHeight="1" x14ac:dyDescent="0.3">
      <c r="I235" t="s">
        <v>304</v>
      </c>
      <c r="J235" t="s">
        <v>922</v>
      </c>
      <c r="K235" t="s">
        <v>526</v>
      </c>
      <c r="L235" t="s">
        <v>1174</v>
      </c>
      <c r="N235" t="s">
        <v>1102</v>
      </c>
      <c r="S235" t="s">
        <v>538</v>
      </c>
      <c r="AC235" t="s">
        <v>1103</v>
      </c>
    </row>
    <row r="236" spans="9:37" ht="12.75" hidden="1" customHeight="1" x14ac:dyDescent="0.3">
      <c r="I236" t="s">
        <v>304</v>
      </c>
      <c r="J236" t="s">
        <v>569</v>
      </c>
      <c r="K236" t="s">
        <v>526</v>
      </c>
      <c r="N236" t="s">
        <v>570</v>
      </c>
      <c r="O236" t="s">
        <v>570</v>
      </c>
      <c r="S236" t="s">
        <v>571</v>
      </c>
      <c r="AC236" t="s">
        <v>1324</v>
      </c>
    </row>
    <row r="237" spans="9:37" ht="12.75" hidden="1" customHeight="1" x14ac:dyDescent="0.3">
      <c r="I237" t="s">
        <v>304</v>
      </c>
      <c r="J237" t="s">
        <v>271</v>
      </c>
      <c r="K237" t="s">
        <v>832</v>
      </c>
      <c r="L237" t="s">
        <v>563</v>
      </c>
      <c r="N237" t="s">
        <v>1325</v>
      </c>
      <c r="O237" t="s">
        <v>1088</v>
      </c>
      <c r="S237" t="s">
        <v>538</v>
      </c>
      <c r="AJ237" t="s">
        <v>1326</v>
      </c>
      <c r="AK237" s="4" t="s">
        <v>934</v>
      </c>
    </row>
    <row r="238" spans="9:37" ht="12.75" hidden="1" customHeight="1" x14ac:dyDescent="0.3">
      <c r="I238" t="s">
        <v>304</v>
      </c>
      <c r="J238" t="s">
        <v>1374</v>
      </c>
      <c r="K238" t="s">
        <v>562</v>
      </c>
      <c r="L238" t="s">
        <v>369</v>
      </c>
      <c r="N238" t="s">
        <v>1375</v>
      </c>
      <c r="O238" t="s">
        <v>1375</v>
      </c>
      <c r="R238" t="s">
        <v>1376</v>
      </c>
      <c r="V238" t="s">
        <v>71</v>
      </c>
    </row>
    <row r="239" spans="9:37" ht="12.75" hidden="1" customHeight="1" x14ac:dyDescent="0.3">
      <c r="I239" t="s">
        <v>304</v>
      </c>
      <c r="J239" t="s">
        <v>1105</v>
      </c>
      <c r="K239" t="s">
        <v>526</v>
      </c>
      <c r="L239" t="s">
        <v>1174</v>
      </c>
      <c r="N239" t="s">
        <v>1106</v>
      </c>
      <c r="S239" t="s">
        <v>538</v>
      </c>
      <c r="AC239" t="s">
        <v>1107</v>
      </c>
    </row>
    <row r="240" spans="9:37" ht="12.75" hidden="1" customHeight="1" x14ac:dyDescent="0.3">
      <c r="I240" t="s">
        <v>304</v>
      </c>
      <c r="J240" t="s">
        <v>1108</v>
      </c>
      <c r="K240" t="s">
        <v>526</v>
      </c>
      <c r="L240" t="s">
        <v>1174</v>
      </c>
      <c r="N240" t="s">
        <v>1109</v>
      </c>
      <c r="O240" t="s">
        <v>1109</v>
      </c>
      <c r="S240" t="s">
        <v>538</v>
      </c>
      <c r="AC240" t="s">
        <v>1110</v>
      </c>
    </row>
    <row r="241" spans="1:25" ht="12.75" hidden="1" customHeight="1" x14ac:dyDescent="0.3">
      <c r="I241" t="s">
        <v>304</v>
      </c>
      <c r="J241" t="s">
        <v>1393</v>
      </c>
      <c r="K241" t="s">
        <v>562</v>
      </c>
      <c r="L241" t="s">
        <v>1380</v>
      </c>
      <c r="N241" t="s">
        <v>1119</v>
      </c>
      <c r="O241" t="s">
        <v>1119</v>
      </c>
      <c r="R241" t="s">
        <v>1394</v>
      </c>
      <c r="S241" t="s">
        <v>1312</v>
      </c>
    </row>
    <row r="242" spans="1:25" ht="12.75" customHeight="1" x14ac:dyDescent="0.3">
      <c r="A242" t="s">
        <v>1425</v>
      </c>
      <c r="B242" t="s">
        <v>1426</v>
      </c>
      <c r="C242" t="s">
        <v>78</v>
      </c>
      <c r="E242" t="s">
        <v>70</v>
      </c>
      <c r="F242" t="s">
        <v>78</v>
      </c>
      <c r="G242" t="s">
        <v>1427</v>
      </c>
      <c r="H242" t="s">
        <v>73</v>
      </c>
      <c r="I242" t="s">
        <v>244</v>
      </c>
      <c r="J242" t="s">
        <v>885</v>
      </c>
    </row>
    <row r="243" spans="1:25" ht="12.75" customHeight="1" x14ac:dyDescent="0.3">
      <c r="A243" t="s">
        <v>1425</v>
      </c>
      <c r="B243" t="s">
        <v>1426</v>
      </c>
      <c r="C243" t="s">
        <v>78</v>
      </c>
      <c r="E243" t="s">
        <v>70</v>
      </c>
      <c r="F243" t="s">
        <v>78</v>
      </c>
      <c r="G243" s="4" t="s">
        <v>1138</v>
      </c>
      <c r="I243" t="s">
        <v>244</v>
      </c>
      <c r="J243" t="s">
        <v>915</v>
      </c>
      <c r="K243" t="s">
        <v>543</v>
      </c>
      <c r="L243" t="s">
        <v>887</v>
      </c>
      <c r="N243" t="s">
        <v>916</v>
      </c>
      <c r="S243" t="s">
        <v>538</v>
      </c>
      <c r="Y243" s="4" t="s">
        <v>193</v>
      </c>
    </row>
    <row r="244" spans="1:25" ht="12.75" customHeight="1" x14ac:dyDescent="0.3">
      <c r="A244" t="s">
        <v>1077</v>
      </c>
      <c r="B244" t="s">
        <v>1428</v>
      </c>
      <c r="C244" t="s">
        <v>78</v>
      </c>
      <c r="E244" t="s">
        <v>70</v>
      </c>
      <c r="F244" t="s">
        <v>78</v>
      </c>
      <c r="G244" t="s">
        <v>1429</v>
      </c>
      <c r="H244" t="s">
        <v>73</v>
      </c>
      <c r="I244" t="s">
        <v>957</v>
      </c>
      <c r="J244" t="s">
        <v>885</v>
      </c>
    </row>
    <row r="245" spans="1:25" ht="12.75" customHeight="1" x14ac:dyDescent="0.3">
      <c r="A245" t="s">
        <v>1077</v>
      </c>
      <c r="B245" t="s">
        <v>1428</v>
      </c>
      <c r="C245" t="s">
        <v>78</v>
      </c>
      <c r="E245" t="s">
        <v>70</v>
      </c>
      <c r="F245" t="s">
        <v>78</v>
      </c>
      <c r="G245" t="s">
        <v>1430</v>
      </c>
      <c r="I245" t="s">
        <v>957</v>
      </c>
      <c r="J245" t="s">
        <v>624</v>
      </c>
      <c r="K245" t="s">
        <v>535</v>
      </c>
      <c r="N245" t="s">
        <v>958</v>
      </c>
    </row>
    <row r="246" spans="1:25" ht="12.75" customHeight="1" x14ac:dyDescent="0.3">
      <c r="A246" t="s">
        <v>1077</v>
      </c>
      <c r="B246" t="s">
        <v>1428</v>
      </c>
      <c r="C246" t="s">
        <v>78</v>
      </c>
      <c r="E246" t="s">
        <v>70</v>
      </c>
      <c r="F246" t="s">
        <v>78</v>
      </c>
      <c r="G246" t="s">
        <v>1431</v>
      </c>
      <c r="I246" t="s">
        <v>957</v>
      </c>
      <c r="J246" t="s">
        <v>959</v>
      </c>
      <c r="K246" t="s">
        <v>543</v>
      </c>
      <c r="N246" t="s">
        <v>960</v>
      </c>
      <c r="O246" t="s">
        <v>960</v>
      </c>
    </row>
    <row r="247" spans="1:25" ht="12.75" customHeight="1" x14ac:dyDescent="0.3">
      <c r="A247" t="s">
        <v>1077</v>
      </c>
      <c r="B247" t="s">
        <v>1428</v>
      </c>
      <c r="C247" t="s">
        <v>78</v>
      </c>
      <c r="E247" t="s">
        <v>70</v>
      </c>
      <c r="F247" t="s">
        <v>78</v>
      </c>
      <c r="G247" t="s">
        <v>1432</v>
      </c>
      <c r="I247" t="s">
        <v>957</v>
      </c>
      <c r="J247" t="s">
        <v>961</v>
      </c>
      <c r="K247" t="s">
        <v>543</v>
      </c>
      <c r="N247" t="s">
        <v>962</v>
      </c>
    </row>
    <row r="248" spans="1:25" ht="12.75" customHeight="1" x14ac:dyDescent="0.3">
      <c r="A248" t="s">
        <v>1077</v>
      </c>
      <c r="B248" t="s">
        <v>1428</v>
      </c>
      <c r="C248" t="s">
        <v>78</v>
      </c>
      <c r="E248" t="s">
        <v>70</v>
      </c>
      <c r="F248" t="s">
        <v>78</v>
      </c>
      <c r="G248" t="s">
        <v>1433</v>
      </c>
      <c r="I248" t="s">
        <v>957</v>
      </c>
      <c r="J248" t="s">
        <v>963</v>
      </c>
      <c r="K248" t="s">
        <v>543</v>
      </c>
      <c r="N248" t="s">
        <v>964</v>
      </c>
      <c r="O248" t="s">
        <v>965</v>
      </c>
    </row>
    <row r="249" spans="1:25" ht="12.75" customHeight="1" x14ac:dyDescent="0.3">
      <c r="A249" t="s">
        <v>1077</v>
      </c>
      <c r="B249" t="s">
        <v>1428</v>
      </c>
      <c r="C249" t="s">
        <v>78</v>
      </c>
      <c r="E249" t="s">
        <v>70</v>
      </c>
      <c r="F249" t="s">
        <v>78</v>
      </c>
      <c r="G249" t="s">
        <v>1434</v>
      </c>
      <c r="I249" t="s">
        <v>957</v>
      </c>
      <c r="J249" t="s">
        <v>966</v>
      </c>
      <c r="K249" t="s">
        <v>543</v>
      </c>
      <c r="N249" t="s">
        <v>967</v>
      </c>
    </row>
    <row r="250" spans="1:25" ht="12.75" customHeight="1" x14ac:dyDescent="0.3">
      <c r="A250" t="s">
        <v>1077</v>
      </c>
      <c r="B250" t="s">
        <v>1428</v>
      </c>
      <c r="C250" t="s">
        <v>78</v>
      </c>
      <c r="E250" t="s">
        <v>70</v>
      </c>
      <c r="F250" t="s">
        <v>78</v>
      </c>
      <c r="G250" t="s">
        <v>1435</v>
      </c>
      <c r="I250" t="s">
        <v>957</v>
      </c>
      <c r="J250" t="s">
        <v>968</v>
      </c>
      <c r="K250" t="s">
        <v>543</v>
      </c>
      <c r="N250" t="s">
        <v>969</v>
      </c>
    </row>
    <row r="251" spans="1:25" ht="12.75" customHeight="1" x14ac:dyDescent="0.3">
      <c r="A251" t="s">
        <v>247</v>
      </c>
      <c r="B251" t="s">
        <v>1426</v>
      </c>
      <c r="C251" t="s">
        <v>78</v>
      </c>
      <c r="E251" t="s">
        <v>70</v>
      </c>
      <c r="F251" t="s">
        <v>78</v>
      </c>
      <c r="G251" t="s">
        <v>1436</v>
      </c>
      <c r="H251" t="s">
        <v>73</v>
      </c>
      <c r="I251" t="s">
        <v>244</v>
      </c>
      <c r="J251" t="s">
        <v>885</v>
      </c>
    </row>
    <row r="252" spans="1:25" ht="12.75" customHeight="1" x14ac:dyDescent="0.3">
      <c r="A252" t="s">
        <v>247</v>
      </c>
      <c r="B252" t="s">
        <v>1426</v>
      </c>
      <c r="C252" t="s">
        <v>78</v>
      </c>
      <c r="E252" t="s">
        <v>70</v>
      </c>
      <c r="F252" t="s">
        <v>78</v>
      </c>
      <c r="G252" t="s">
        <v>1437</v>
      </c>
      <c r="I252" t="s">
        <v>244</v>
      </c>
      <c r="J252" t="s">
        <v>886</v>
      </c>
      <c r="K252" t="s">
        <v>653</v>
      </c>
      <c r="L252" t="s">
        <v>887</v>
      </c>
      <c r="N252" t="s">
        <v>888</v>
      </c>
      <c r="S252" t="s">
        <v>538</v>
      </c>
    </row>
    <row r="253" spans="1:25" ht="12.75" customHeight="1" x14ac:dyDescent="0.3">
      <c r="A253" t="s">
        <v>247</v>
      </c>
      <c r="B253" t="s">
        <v>1426</v>
      </c>
      <c r="C253" t="s">
        <v>78</v>
      </c>
      <c r="E253" t="s">
        <v>70</v>
      </c>
      <c r="F253" t="s">
        <v>78</v>
      </c>
      <c r="G253" t="s">
        <v>1438</v>
      </c>
      <c r="I253" t="s">
        <v>244</v>
      </c>
      <c r="J253" t="s">
        <v>889</v>
      </c>
      <c r="K253" t="s">
        <v>653</v>
      </c>
      <c r="L253" t="s">
        <v>887</v>
      </c>
      <c r="N253" t="s">
        <v>890</v>
      </c>
      <c r="S253" t="s">
        <v>538</v>
      </c>
    </row>
    <row r="254" spans="1:25" ht="12.75" customHeight="1" x14ac:dyDescent="0.3">
      <c r="A254" t="s">
        <v>247</v>
      </c>
      <c r="B254" t="s">
        <v>1426</v>
      </c>
      <c r="C254" t="s">
        <v>78</v>
      </c>
      <c r="E254" t="s">
        <v>70</v>
      </c>
      <c r="F254" t="s">
        <v>78</v>
      </c>
      <c r="G254" t="s">
        <v>1439</v>
      </c>
      <c r="I254" t="s">
        <v>244</v>
      </c>
      <c r="J254" t="s">
        <v>891</v>
      </c>
      <c r="K254" t="s">
        <v>892</v>
      </c>
      <c r="L254" t="s">
        <v>893</v>
      </c>
      <c r="N254" t="s">
        <v>894</v>
      </c>
    </row>
    <row r="255" spans="1:25" ht="12.75" customHeight="1" x14ac:dyDescent="0.3">
      <c r="A255" t="s">
        <v>247</v>
      </c>
      <c r="B255" t="s">
        <v>1426</v>
      </c>
      <c r="C255" t="s">
        <v>78</v>
      </c>
      <c r="E255" t="s">
        <v>70</v>
      </c>
      <c r="F255" t="s">
        <v>78</v>
      </c>
      <c r="G255" t="s">
        <v>1440</v>
      </c>
      <c r="I255" t="s">
        <v>244</v>
      </c>
      <c r="J255" t="s">
        <v>897</v>
      </c>
      <c r="K255" t="s">
        <v>653</v>
      </c>
      <c r="L255" t="s">
        <v>887</v>
      </c>
      <c r="N255" t="s">
        <v>898</v>
      </c>
      <c r="S255" t="s">
        <v>538</v>
      </c>
    </row>
    <row r="256" spans="1:25" ht="12.75" customHeight="1" x14ac:dyDescent="0.3">
      <c r="A256" t="s">
        <v>247</v>
      </c>
      <c r="B256" t="s">
        <v>1426</v>
      </c>
      <c r="C256" t="s">
        <v>78</v>
      </c>
      <c r="E256" t="s">
        <v>70</v>
      </c>
      <c r="F256" t="s">
        <v>78</v>
      </c>
      <c r="G256" t="s">
        <v>1441</v>
      </c>
      <c r="I256" t="s">
        <v>244</v>
      </c>
      <c r="J256" t="s">
        <v>944</v>
      </c>
      <c r="K256" t="s">
        <v>543</v>
      </c>
      <c r="L256" t="s">
        <v>893</v>
      </c>
      <c r="N256" t="s">
        <v>945</v>
      </c>
      <c r="O256" t="s">
        <v>945</v>
      </c>
    </row>
    <row r="257" spans="1:25" ht="12.75" customHeight="1" x14ac:dyDescent="0.3">
      <c r="A257" t="s">
        <v>247</v>
      </c>
      <c r="B257" t="s">
        <v>1426</v>
      </c>
      <c r="C257" t="s">
        <v>78</v>
      </c>
      <c r="E257" t="s">
        <v>70</v>
      </c>
      <c r="F257" t="s">
        <v>78</v>
      </c>
      <c r="G257" t="s">
        <v>1442</v>
      </c>
      <c r="I257" t="s">
        <v>244</v>
      </c>
      <c r="J257" t="s">
        <v>946</v>
      </c>
      <c r="K257" t="s">
        <v>543</v>
      </c>
      <c r="L257" t="s">
        <v>947</v>
      </c>
      <c r="N257" t="s">
        <v>948</v>
      </c>
      <c r="O257" t="s">
        <v>948</v>
      </c>
    </row>
    <row r="258" spans="1:25" ht="12.75" customHeight="1" x14ac:dyDescent="0.3">
      <c r="A258" t="s">
        <v>247</v>
      </c>
      <c r="B258" t="s">
        <v>1426</v>
      </c>
      <c r="C258" t="s">
        <v>78</v>
      </c>
      <c r="E258" t="s">
        <v>70</v>
      </c>
      <c r="F258" t="s">
        <v>78</v>
      </c>
      <c r="G258" t="s">
        <v>1443</v>
      </c>
      <c r="I258" t="s">
        <v>244</v>
      </c>
      <c r="J258" t="s">
        <v>949</v>
      </c>
      <c r="K258" t="s">
        <v>562</v>
      </c>
      <c r="L258" t="s">
        <v>893</v>
      </c>
      <c r="N258" t="s">
        <v>950</v>
      </c>
      <c r="O258" t="s">
        <v>950</v>
      </c>
      <c r="R258" t="s">
        <v>951</v>
      </c>
    </row>
    <row r="259" spans="1:25" ht="12.75" customHeight="1" x14ac:dyDescent="0.3">
      <c r="A259" t="s">
        <v>247</v>
      </c>
      <c r="B259" t="s">
        <v>1426</v>
      </c>
      <c r="C259" t="s">
        <v>78</v>
      </c>
      <c r="E259" t="s">
        <v>70</v>
      </c>
      <c r="F259" t="s">
        <v>78</v>
      </c>
      <c r="G259" t="s">
        <v>436</v>
      </c>
      <c r="I259" t="s">
        <v>244</v>
      </c>
      <c r="J259" t="s">
        <v>952</v>
      </c>
      <c r="K259" t="s">
        <v>543</v>
      </c>
      <c r="L259" t="s">
        <v>947</v>
      </c>
      <c r="N259" t="s">
        <v>953</v>
      </c>
      <c r="O259" t="s">
        <v>953</v>
      </c>
    </row>
    <row r="260" spans="1:25" ht="12.75" customHeight="1" x14ac:dyDescent="0.3">
      <c r="A260" t="s">
        <v>247</v>
      </c>
      <c r="B260" t="s">
        <v>1426</v>
      </c>
      <c r="C260" t="s">
        <v>78</v>
      </c>
      <c r="E260" t="s">
        <v>70</v>
      </c>
      <c r="F260" t="s">
        <v>78</v>
      </c>
      <c r="G260" t="s">
        <v>1444</v>
      </c>
      <c r="I260" t="s">
        <v>244</v>
      </c>
      <c r="J260" t="s">
        <v>913</v>
      </c>
      <c r="K260" t="s">
        <v>653</v>
      </c>
      <c r="L260" t="s">
        <v>887</v>
      </c>
      <c r="N260" t="s">
        <v>914</v>
      </c>
      <c r="S260" t="s">
        <v>538</v>
      </c>
    </row>
    <row r="261" spans="1:25" ht="12.75" customHeight="1" x14ac:dyDescent="0.3">
      <c r="A261" t="s">
        <v>247</v>
      </c>
      <c r="B261" t="s">
        <v>1426</v>
      </c>
      <c r="C261" t="s">
        <v>78</v>
      </c>
      <c r="E261" t="s">
        <v>70</v>
      </c>
      <c r="F261" t="s">
        <v>78</v>
      </c>
      <c r="G261" t="s">
        <v>1445</v>
      </c>
      <c r="I261" t="s">
        <v>244</v>
      </c>
      <c r="J261" t="s">
        <v>917</v>
      </c>
      <c r="K261" t="s">
        <v>653</v>
      </c>
      <c r="L261" t="s">
        <v>887</v>
      </c>
      <c r="N261" t="s">
        <v>918</v>
      </c>
      <c r="S261" t="s">
        <v>538</v>
      </c>
    </row>
    <row r="262" spans="1:25" ht="12.75" customHeight="1" x14ac:dyDescent="0.3">
      <c r="A262" t="s">
        <v>247</v>
      </c>
      <c r="B262" t="s">
        <v>1426</v>
      </c>
      <c r="C262" t="s">
        <v>78</v>
      </c>
      <c r="E262" t="s">
        <v>70</v>
      </c>
      <c r="F262" t="s">
        <v>78</v>
      </c>
      <c r="G262" t="s">
        <v>1446</v>
      </c>
      <c r="I262" t="s">
        <v>244</v>
      </c>
      <c r="J262" t="s">
        <v>920</v>
      </c>
      <c r="K262" t="s">
        <v>653</v>
      </c>
      <c r="L262" t="s">
        <v>887</v>
      </c>
      <c r="N262" t="s">
        <v>921</v>
      </c>
      <c r="S262" t="s">
        <v>538</v>
      </c>
    </row>
    <row r="263" spans="1:25" ht="12.75" customHeight="1" x14ac:dyDescent="0.3">
      <c r="A263" t="s">
        <v>247</v>
      </c>
      <c r="B263" t="s">
        <v>1426</v>
      </c>
      <c r="C263" t="s">
        <v>78</v>
      </c>
      <c r="E263" t="s">
        <v>70</v>
      </c>
      <c r="F263" t="s">
        <v>78</v>
      </c>
      <c r="G263" t="s">
        <v>1447</v>
      </c>
      <c r="I263" t="s">
        <v>244</v>
      </c>
      <c r="J263" t="s">
        <v>922</v>
      </c>
      <c r="K263" t="s">
        <v>653</v>
      </c>
      <c r="L263" t="s">
        <v>887</v>
      </c>
      <c r="N263" t="s">
        <v>923</v>
      </c>
      <c r="S263" t="s">
        <v>538</v>
      </c>
    </row>
    <row r="264" spans="1:25" ht="12.75" customHeight="1" x14ac:dyDescent="0.3">
      <c r="A264" t="s">
        <v>247</v>
      </c>
      <c r="B264" t="s">
        <v>1426</v>
      </c>
      <c r="C264" t="s">
        <v>78</v>
      </c>
      <c r="E264" t="s">
        <v>70</v>
      </c>
      <c r="F264" t="s">
        <v>78</v>
      </c>
      <c r="G264" t="s">
        <v>571</v>
      </c>
      <c r="I264" t="s">
        <v>244</v>
      </c>
      <c r="J264" t="s">
        <v>954</v>
      </c>
      <c r="K264" t="s">
        <v>955</v>
      </c>
      <c r="L264" t="s">
        <v>887</v>
      </c>
      <c r="N264" t="s">
        <v>956</v>
      </c>
      <c r="O264" t="s">
        <v>956</v>
      </c>
      <c r="S264" t="s">
        <v>538</v>
      </c>
      <c r="Y264" t="s">
        <v>571</v>
      </c>
    </row>
    <row r="265" spans="1:25" ht="12.75" customHeight="1" x14ac:dyDescent="0.3">
      <c r="A265" t="s">
        <v>1448</v>
      </c>
      <c r="B265" t="s">
        <v>1449</v>
      </c>
      <c r="C265" t="s">
        <v>1450</v>
      </c>
      <c r="E265" t="s">
        <v>70</v>
      </c>
      <c r="F265" t="s">
        <v>78</v>
      </c>
      <c r="G265" t="s">
        <v>1429</v>
      </c>
      <c r="H265" t="s">
        <v>73</v>
      </c>
      <c r="I265" t="s">
        <v>863</v>
      </c>
      <c r="J265" t="s">
        <v>843</v>
      </c>
    </row>
    <row r="266" spans="1:25" ht="12.75" customHeight="1" x14ac:dyDescent="0.3">
      <c r="A266" t="s">
        <v>1448</v>
      </c>
      <c r="B266" t="s">
        <v>1449</v>
      </c>
      <c r="C266" t="s">
        <v>1450</v>
      </c>
      <c r="E266" t="s">
        <v>70</v>
      </c>
      <c r="F266" t="s">
        <v>78</v>
      </c>
      <c r="G266" t="s">
        <v>1451</v>
      </c>
      <c r="H266" t="s">
        <v>73</v>
      </c>
      <c r="I266" t="s">
        <v>863</v>
      </c>
      <c r="J266" t="s">
        <v>181</v>
      </c>
      <c r="K266" t="s">
        <v>543</v>
      </c>
      <c r="N266" t="s">
        <v>181</v>
      </c>
    </row>
    <row r="267" spans="1:25" ht="12.75" customHeight="1" x14ac:dyDescent="0.3">
      <c r="A267" t="s">
        <v>1448</v>
      </c>
      <c r="B267" t="s">
        <v>1449</v>
      </c>
      <c r="C267" t="s">
        <v>1450</v>
      </c>
      <c r="E267" t="s">
        <v>70</v>
      </c>
      <c r="F267" t="s">
        <v>78</v>
      </c>
      <c r="G267" t="s">
        <v>1452</v>
      </c>
      <c r="I267" t="s">
        <v>863</v>
      </c>
      <c r="J267" t="s">
        <v>865</v>
      </c>
      <c r="K267" t="s">
        <v>653</v>
      </c>
      <c r="N267" t="s">
        <v>866</v>
      </c>
    </row>
    <row r="268" spans="1:25" ht="12.75" customHeight="1" x14ac:dyDescent="0.3">
      <c r="A268" t="s">
        <v>1448</v>
      </c>
      <c r="B268" t="s">
        <v>1449</v>
      </c>
      <c r="C268" t="s">
        <v>1450</v>
      </c>
      <c r="E268" t="s">
        <v>70</v>
      </c>
      <c r="F268" t="s">
        <v>78</v>
      </c>
      <c r="G268" t="s">
        <v>1453</v>
      </c>
      <c r="I268" t="s">
        <v>863</v>
      </c>
      <c r="J268" t="s">
        <v>867</v>
      </c>
      <c r="K268" t="s">
        <v>653</v>
      </c>
      <c r="N268" t="s">
        <v>868</v>
      </c>
    </row>
    <row r="269" spans="1:25" ht="12.75" customHeight="1" x14ac:dyDescent="0.3">
      <c r="A269" t="s">
        <v>1448</v>
      </c>
      <c r="B269" t="s">
        <v>1449</v>
      </c>
      <c r="C269" t="s">
        <v>1450</v>
      </c>
      <c r="E269" t="s">
        <v>70</v>
      </c>
      <c r="F269" t="s">
        <v>78</v>
      </c>
      <c r="G269" t="s">
        <v>436</v>
      </c>
      <c r="H269" t="s">
        <v>73</v>
      </c>
      <c r="I269" t="s">
        <v>863</v>
      </c>
      <c r="J269" t="s">
        <v>226</v>
      </c>
      <c r="K269" t="s">
        <v>543</v>
      </c>
      <c r="N269" t="s">
        <v>226</v>
      </c>
    </row>
    <row r="270" spans="1:25" ht="12.75" customHeight="1" x14ac:dyDescent="0.3">
      <c r="A270" t="s">
        <v>1454</v>
      </c>
      <c r="B270" t="s">
        <v>1455</v>
      </c>
      <c r="C270" t="s">
        <v>94</v>
      </c>
      <c r="E270" t="s">
        <v>70</v>
      </c>
      <c r="F270" t="s">
        <v>78</v>
      </c>
      <c r="G270" t="s">
        <v>1456</v>
      </c>
      <c r="H270" t="s">
        <v>73</v>
      </c>
      <c r="I270" t="s">
        <v>589</v>
      </c>
      <c r="J270" t="s">
        <v>843</v>
      </c>
    </row>
    <row r="271" spans="1:25" ht="12.75" customHeight="1" x14ac:dyDescent="0.3">
      <c r="A271" t="s">
        <v>1454</v>
      </c>
      <c r="B271" t="s">
        <v>1455</v>
      </c>
      <c r="C271" t="s">
        <v>94</v>
      </c>
      <c r="E271" t="s">
        <v>70</v>
      </c>
      <c r="F271" t="s">
        <v>78</v>
      </c>
      <c r="G271" t="s">
        <v>1457</v>
      </c>
      <c r="I271" t="s">
        <v>589</v>
      </c>
      <c r="J271" t="s">
        <v>870</v>
      </c>
      <c r="K271" t="s">
        <v>535</v>
      </c>
      <c r="L271" t="s">
        <v>527</v>
      </c>
      <c r="N271" t="s">
        <v>870</v>
      </c>
      <c r="S271" t="s">
        <v>529</v>
      </c>
    </row>
    <row r="272" spans="1:25" ht="12.75" customHeight="1" x14ac:dyDescent="0.3">
      <c r="A272" t="s">
        <v>1454</v>
      </c>
      <c r="B272" t="s">
        <v>1455</v>
      </c>
      <c r="C272" t="s">
        <v>94</v>
      </c>
      <c r="E272" t="s">
        <v>70</v>
      </c>
      <c r="F272" t="s">
        <v>78</v>
      </c>
      <c r="G272" t="s">
        <v>1458</v>
      </c>
      <c r="H272" t="s">
        <v>73</v>
      </c>
      <c r="I272" t="s">
        <v>589</v>
      </c>
      <c r="J272" t="s">
        <v>589</v>
      </c>
      <c r="K272" t="s">
        <v>543</v>
      </c>
      <c r="L272" t="s">
        <v>871</v>
      </c>
      <c r="N272" t="s">
        <v>589</v>
      </c>
    </row>
    <row r="273" spans="1:14" ht="12.75" customHeight="1" x14ac:dyDescent="0.3">
      <c r="A273" t="s">
        <v>1454</v>
      </c>
      <c r="B273" t="s">
        <v>1455</v>
      </c>
      <c r="C273" t="s">
        <v>94</v>
      </c>
      <c r="E273" t="s">
        <v>70</v>
      </c>
      <c r="F273" t="s">
        <v>78</v>
      </c>
      <c r="G273" t="s">
        <v>1459</v>
      </c>
      <c r="I273" t="s">
        <v>589</v>
      </c>
      <c r="J273" t="s">
        <v>534</v>
      </c>
      <c r="K273" t="s">
        <v>535</v>
      </c>
      <c r="L273" t="s">
        <v>871</v>
      </c>
      <c r="N273" t="s">
        <v>537</v>
      </c>
    </row>
    <row r="274" spans="1:14" ht="12.75" customHeight="1" x14ac:dyDescent="0.3">
      <c r="A274" t="s">
        <v>1454</v>
      </c>
      <c r="B274" t="s">
        <v>1455</v>
      </c>
      <c r="C274" t="s">
        <v>94</v>
      </c>
      <c r="E274" t="s">
        <v>70</v>
      </c>
      <c r="F274" t="s">
        <v>78</v>
      </c>
      <c r="G274" t="s">
        <v>1460</v>
      </c>
      <c r="I274" t="s">
        <v>589</v>
      </c>
      <c r="J274" t="s">
        <v>872</v>
      </c>
      <c r="K274" t="s">
        <v>543</v>
      </c>
      <c r="L274" t="s">
        <v>871</v>
      </c>
      <c r="N274" t="s">
        <v>873</v>
      </c>
    </row>
    <row r="275" spans="1:14" ht="12.75" customHeight="1" x14ac:dyDescent="0.3">
      <c r="A275" t="s">
        <v>1454</v>
      </c>
      <c r="B275" t="s">
        <v>1455</v>
      </c>
      <c r="C275" t="s">
        <v>94</v>
      </c>
      <c r="E275" t="s">
        <v>70</v>
      </c>
      <c r="F275" t="s">
        <v>78</v>
      </c>
      <c r="G275" t="s">
        <v>1461</v>
      </c>
      <c r="I275" t="s">
        <v>589</v>
      </c>
      <c r="J275" t="s">
        <v>874</v>
      </c>
      <c r="K275" t="s">
        <v>543</v>
      </c>
      <c r="L275" t="s">
        <v>871</v>
      </c>
      <c r="N275" t="s">
        <v>875</v>
      </c>
    </row>
    <row r="276" spans="1:14" ht="12.75" customHeight="1" x14ac:dyDescent="0.3">
      <c r="A276" t="s">
        <v>1454</v>
      </c>
      <c r="B276" t="s">
        <v>1455</v>
      </c>
      <c r="C276" t="s">
        <v>94</v>
      </c>
      <c r="E276" t="s">
        <v>70</v>
      </c>
      <c r="F276" t="s">
        <v>78</v>
      </c>
      <c r="G276" t="s">
        <v>1462</v>
      </c>
      <c r="I276" t="s">
        <v>589</v>
      </c>
      <c r="J276" t="s">
        <v>876</v>
      </c>
      <c r="K276" t="s">
        <v>543</v>
      </c>
      <c r="L276" t="s">
        <v>871</v>
      </c>
      <c r="N276" t="s">
        <v>877</v>
      </c>
    </row>
    <row r="277" spans="1:14" ht="12.75" customHeight="1" x14ac:dyDescent="0.3">
      <c r="A277" t="s">
        <v>1454</v>
      </c>
      <c r="B277" t="s">
        <v>1455</v>
      </c>
      <c r="C277" t="s">
        <v>94</v>
      </c>
      <c r="E277" t="s">
        <v>70</v>
      </c>
      <c r="F277" t="s">
        <v>78</v>
      </c>
      <c r="G277" t="s">
        <v>1463</v>
      </c>
      <c r="I277" t="s">
        <v>589</v>
      </c>
      <c r="J277" t="s">
        <v>878</v>
      </c>
      <c r="K277" t="s">
        <v>543</v>
      </c>
      <c r="L277" t="s">
        <v>871</v>
      </c>
      <c r="N277" t="s">
        <v>879</v>
      </c>
    </row>
    <row r="278" spans="1:14" ht="12.75" customHeight="1" x14ac:dyDescent="0.3">
      <c r="A278" t="s">
        <v>1454</v>
      </c>
      <c r="B278" t="s">
        <v>1455</v>
      </c>
      <c r="C278" t="s">
        <v>94</v>
      </c>
      <c r="E278" t="s">
        <v>70</v>
      </c>
      <c r="F278" t="s">
        <v>78</v>
      </c>
      <c r="G278" t="s">
        <v>1464</v>
      </c>
      <c r="I278" t="s">
        <v>589</v>
      </c>
      <c r="J278" t="s">
        <v>880</v>
      </c>
      <c r="K278" t="s">
        <v>543</v>
      </c>
      <c r="L278" t="s">
        <v>871</v>
      </c>
      <c r="N278" t="s">
        <v>881</v>
      </c>
    </row>
    <row r="279" spans="1:14" ht="12.75" customHeight="1" x14ac:dyDescent="0.3">
      <c r="A279" t="s">
        <v>1454</v>
      </c>
      <c r="B279" t="s">
        <v>1455</v>
      </c>
      <c r="C279" t="s">
        <v>94</v>
      </c>
      <c r="E279" t="s">
        <v>70</v>
      </c>
      <c r="F279" t="s">
        <v>78</v>
      </c>
      <c r="G279" t="s">
        <v>1465</v>
      </c>
      <c r="I279" t="s">
        <v>589</v>
      </c>
      <c r="J279" t="s">
        <v>882</v>
      </c>
      <c r="K279" t="s">
        <v>543</v>
      </c>
      <c r="L279" t="s">
        <v>871</v>
      </c>
      <c r="N279" t="s">
        <v>883</v>
      </c>
    </row>
    <row r="280" spans="1:14" ht="12.75" customHeight="1" x14ac:dyDescent="0.3">
      <c r="A280" t="s">
        <v>1454</v>
      </c>
      <c r="B280" t="s">
        <v>1466</v>
      </c>
      <c r="C280" t="s">
        <v>1467</v>
      </c>
      <c r="E280" t="s">
        <v>70</v>
      </c>
      <c r="F280" t="s">
        <v>78</v>
      </c>
      <c r="G280" t="s">
        <v>1468</v>
      </c>
      <c r="H280" t="s">
        <v>73</v>
      </c>
      <c r="I280" t="s">
        <v>974</v>
      </c>
      <c r="J280" t="s">
        <v>885</v>
      </c>
    </row>
    <row r="281" spans="1:14" ht="12.75" customHeight="1" x14ac:dyDescent="0.3">
      <c r="A281" t="s">
        <v>1454</v>
      </c>
      <c r="B281" t="s">
        <v>1466</v>
      </c>
      <c r="C281" t="s">
        <v>1467</v>
      </c>
      <c r="E281" t="s">
        <v>70</v>
      </c>
      <c r="F281" t="s">
        <v>78</v>
      </c>
      <c r="G281" t="s">
        <v>1456</v>
      </c>
      <c r="H281" t="s">
        <v>73</v>
      </c>
      <c r="I281" t="s">
        <v>974</v>
      </c>
      <c r="J281" t="s">
        <v>843</v>
      </c>
    </row>
    <row r="282" spans="1:14" ht="12.75" customHeight="1" x14ac:dyDescent="0.3">
      <c r="A282" t="s">
        <v>1454</v>
      </c>
      <c r="B282" t="s">
        <v>1466</v>
      </c>
      <c r="C282" t="s">
        <v>1467</v>
      </c>
      <c r="E282" t="s">
        <v>70</v>
      </c>
      <c r="F282" t="s">
        <v>1469</v>
      </c>
      <c r="G282" t="s">
        <v>1470</v>
      </c>
      <c r="I282" t="s">
        <v>974</v>
      </c>
      <c r="J282" t="s">
        <v>975</v>
      </c>
      <c r="K282" t="s">
        <v>543</v>
      </c>
      <c r="N282" t="s">
        <v>976</v>
      </c>
    </row>
    <row r="283" spans="1:14" ht="12.75" customHeight="1" x14ac:dyDescent="0.3">
      <c r="A283" t="s">
        <v>1454</v>
      </c>
      <c r="B283" t="s">
        <v>1466</v>
      </c>
      <c r="C283" t="s">
        <v>1467</v>
      </c>
      <c r="E283" t="s">
        <v>70</v>
      </c>
      <c r="F283" t="s">
        <v>78</v>
      </c>
      <c r="G283" t="s">
        <v>1471</v>
      </c>
      <c r="I283" t="s">
        <v>974</v>
      </c>
      <c r="J283" t="s">
        <v>329</v>
      </c>
      <c r="K283" t="s">
        <v>543</v>
      </c>
      <c r="N283" t="s">
        <v>1016</v>
      </c>
    </row>
    <row r="284" spans="1:14" ht="12.75" customHeight="1" x14ac:dyDescent="0.3">
      <c r="A284" t="s">
        <v>1454</v>
      </c>
      <c r="B284" t="s">
        <v>1466</v>
      </c>
      <c r="C284" t="s">
        <v>1467</v>
      </c>
      <c r="E284" t="s">
        <v>70</v>
      </c>
      <c r="F284" t="s">
        <v>78</v>
      </c>
      <c r="G284" t="s">
        <v>1472</v>
      </c>
      <c r="I284" t="s">
        <v>974</v>
      </c>
      <c r="J284" t="s">
        <v>977</v>
      </c>
      <c r="K284" t="s">
        <v>543</v>
      </c>
      <c r="N284" t="s">
        <v>978</v>
      </c>
    </row>
    <row r="285" spans="1:14" ht="12.75" customHeight="1" x14ac:dyDescent="0.3">
      <c r="A285" t="s">
        <v>1454</v>
      </c>
      <c r="B285" t="s">
        <v>1466</v>
      </c>
      <c r="C285" t="s">
        <v>1467</v>
      </c>
      <c r="E285" t="s">
        <v>70</v>
      </c>
      <c r="F285" t="s">
        <v>78</v>
      </c>
      <c r="G285" t="s">
        <v>1019</v>
      </c>
      <c r="I285" t="s">
        <v>974</v>
      </c>
      <c r="J285" t="s">
        <v>332</v>
      </c>
      <c r="K285" t="s">
        <v>543</v>
      </c>
      <c r="N285" t="s">
        <v>979</v>
      </c>
    </row>
    <row r="286" spans="1:14" ht="12.75" customHeight="1" x14ac:dyDescent="0.3">
      <c r="A286" t="s">
        <v>1454</v>
      </c>
      <c r="B286" t="s">
        <v>1466</v>
      </c>
      <c r="C286" t="s">
        <v>1467</v>
      </c>
      <c r="E286" t="s">
        <v>70</v>
      </c>
      <c r="F286" t="s">
        <v>1473</v>
      </c>
      <c r="G286" t="s">
        <v>1474</v>
      </c>
      <c r="I286" t="s">
        <v>974</v>
      </c>
      <c r="J286" t="s">
        <v>980</v>
      </c>
      <c r="K286" t="s">
        <v>543</v>
      </c>
      <c r="N286" t="s">
        <v>981</v>
      </c>
    </row>
    <row r="287" spans="1:14" ht="12.75" customHeight="1" x14ac:dyDescent="0.3">
      <c r="A287" t="s">
        <v>1454</v>
      </c>
      <c r="B287" t="s">
        <v>1466</v>
      </c>
      <c r="C287" t="s">
        <v>1467</v>
      </c>
      <c r="E287" t="s">
        <v>70</v>
      </c>
      <c r="F287" t="s">
        <v>78</v>
      </c>
      <c r="G287" t="s">
        <v>1475</v>
      </c>
      <c r="I287" t="s">
        <v>974</v>
      </c>
      <c r="J287" t="s">
        <v>982</v>
      </c>
      <c r="K287" t="s">
        <v>653</v>
      </c>
      <c r="N287" t="s">
        <v>983</v>
      </c>
    </row>
    <row r="288" spans="1:14" ht="12.75" customHeight="1" x14ac:dyDescent="0.3">
      <c r="A288" t="s">
        <v>1454</v>
      </c>
      <c r="B288" t="s">
        <v>1466</v>
      </c>
      <c r="C288" t="s">
        <v>1467</v>
      </c>
      <c r="E288" t="s">
        <v>70</v>
      </c>
      <c r="F288" t="s">
        <v>78</v>
      </c>
      <c r="G288" t="s">
        <v>1476</v>
      </c>
      <c r="I288" t="s">
        <v>974</v>
      </c>
      <c r="J288" t="s">
        <v>984</v>
      </c>
      <c r="K288" t="s">
        <v>543</v>
      </c>
      <c r="N288" t="s">
        <v>985</v>
      </c>
    </row>
    <row r="289" spans="1:14" ht="12.75" customHeight="1" x14ac:dyDescent="0.3">
      <c r="A289" t="s">
        <v>1454</v>
      </c>
      <c r="B289" t="s">
        <v>1466</v>
      </c>
      <c r="C289" t="s">
        <v>1467</v>
      </c>
      <c r="E289" t="s">
        <v>70</v>
      </c>
      <c r="F289" t="s">
        <v>78</v>
      </c>
      <c r="G289" t="s">
        <v>1477</v>
      </c>
      <c r="I289" t="s">
        <v>974</v>
      </c>
      <c r="J289" t="s">
        <v>986</v>
      </c>
      <c r="K289" t="s">
        <v>543</v>
      </c>
      <c r="N289" t="s">
        <v>987</v>
      </c>
    </row>
    <row r="290" spans="1:14" ht="12.75" customHeight="1" x14ac:dyDescent="0.3">
      <c r="A290" t="s">
        <v>1454</v>
      </c>
      <c r="B290" t="s">
        <v>1466</v>
      </c>
      <c r="C290" t="s">
        <v>1467</v>
      </c>
      <c r="E290" t="s">
        <v>70</v>
      </c>
      <c r="F290" t="s">
        <v>78</v>
      </c>
      <c r="G290" t="s">
        <v>1478</v>
      </c>
      <c r="I290" t="s">
        <v>974</v>
      </c>
      <c r="J290" t="s">
        <v>991</v>
      </c>
      <c r="K290" t="s">
        <v>543</v>
      </c>
      <c r="N290" t="s">
        <v>992</v>
      </c>
    </row>
    <row r="291" spans="1:14" ht="12.75" customHeight="1" x14ac:dyDescent="0.3">
      <c r="A291" t="s">
        <v>1454</v>
      </c>
      <c r="B291" t="s">
        <v>1466</v>
      </c>
      <c r="C291" t="s">
        <v>1467</v>
      </c>
      <c r="E291" t="s">
        <v>70</v>
      </c>
      <c r="F291" t="s">
        <v>78</v>
      </c>
      <c r="G291" t="s">
        <v>1479</v>
      </c>
      <c r="I291" t="s">
        <v>974</v>
      </c>
      <c r="J291" t="s">
        <v>335</v>
      </c>
      <c r="K291" t="s">
        <v>543</v>
      </c>
      <c r="N291" t="s">
        <v>1020</v>
      </c>
    </row>
    <row r="292" spans="1:14" ht="12.75" customHeight="1" x14ac:dyDescent="0.3">
      <c r="A292" t="s">
        <v>1454</v>
      </c>
      <c r="B292" t="s">
        <v>1466</v>
      </c>
      <c r="C292" t="s">
        <v>1467</v>
      </c>
      <c r="E292" t="s">
        <v>70</v>
      </c>
      <c r="F292" t="s">
        <v>78</v>
      </c>
      <c r="G292" t="s">
        <v>1480</v>
      </c>
      <c r="I292" t="s">
        <v>974</v>
      </c>
      <c r="J292" t="s">
        <v>993</v>
      </c>
      <c r="K292" t="s">
        <v>543</v>
      </c>
      <c r="N292" t="s">
        <v>994</v>
      </c>
    </row>
    <row r="293" spans="1:14" ht="12.75" customHeight="1" x14ac:dyDescent="0.3">
      <c r="A293" t="s">
        <v>1454</v>
      </c>
      <c r="B293" t="s">
        <v>1466</v>
      </c>
      <c r="C293" t="s">
        <v>1467</v>
      </c>
      <c r="E293" t="s">
        <v>70</v>
      </c>
      <c r="F293" t="s">
        <v>78</v>
      </c>
      <c r="G293" t="s">
        <v>1481</v>
      </c>
      <c r="I293" t="s">
        <v>974</v>
      </c>
      <c r="J293" t="s">
        <v>995</v>
      </c>
      <c r="K293" t="s">
        <v>543</v>
      </c>
      <c r="N293" t="s">
        <v>996</v>
      </c>
    </row>
    <row r="294" spans="1:14" ht="12.75" customHeight="1" x14ac:dyDescent="0.3">
      <c r="A294" t="s">
        <v>1454</v>
      </c>
      <c r="B294" t="s">
        <v>1466</v>
      </c>
      <c r="C294" t="s">
        <v>1467</v>
      </c>
      <c r="E294" t="s">
        <v>70</v>
      </c>
      <c r="F294" t="s">
        <v>78</v>
      </c>
      <c r="G294" t="s">
        <v>1482</v>
      </c>
      <c r="I294" t="s">
        <v>974</v>
      </c>
      <c r="J294" t="s">
        <v>999</v>
      </c>
      <c r="K294" t="s">
        <v>543</v>
      </c>
      <c r="N294" t="s">
        <v>589</v>
      </c>
    </row>
    <row r="295" spans="1:14" ht="12.75" customHeight="1" x14ac:dyDescent="0.3">
      <c r="A295" t="s">
        <v>1454</v>
      </c>
      <c r="B295" t="s">
        <v>1466</v>
      </c>
      <c r="C295" t="s">
        <v>1467</v>
      </c>
      <c r="E295" t="s">
        <v>70</v>
      </c>
      <c r="F295" t="s">
        <v>78</v>
      </c>
      <c r="G295" t="s">
        <v>1483</v>
      </c>
      <c r="I295" t="s">
        <v>974</v>
      </c>
      <c r="J295" t="s">
        <v>1010</v>
      </c>
      <c r="K295" t="s">
        <v>543</v>
      </c>
      <c r="N295" t="s">
        <v>1011</v>
      </c>
    </row>
    <row r="296" spans="1:14" ht="12.75" customHeight="1" x14ac:dyDescent="0.3">
      <c r="A296" t="s">
        <v>1454</v>
      </c>
      <c r="B296" t="s">
        <v>1466</v>
      </c>
      <c r="C296" t="s">
        <v>1467</v>
      </c>
      <c r="E296" t="s">
        <v>70</v>
      </c>
      <c r="F296" t="s">
        <v>78</v>
      </c>
      <c r="G296" t="s">
        <v>1484</v>
      </c>
      <c r="I296" t="s">
        <v>974</v>
      </c>
      <c r="J296" t="s">
        <v>1012</v>
      </c>
      <c r="K296" t="s">
        <v>543</v>
      </c>
      <c r="N296" t="s">
        <v>1013</v>
      </c>
    </row>
    <row r="297" spans="1:14" ht="12.75" customHeight="1" x14ac:dyDescent="0.3">
      <c r="A297" t="s">
        <v>1454</v>
      </c>
      <c r="B297" t="s">
        <v>1466</v>
      </c>
      <c r="C297" t="s">
        <v>1467</v>
      </c>
      <c r="E297" t="s">
        <v>70</v>
      </c>
      <c r="F297" t="s">
        <v>78</v>
      </c>
      <c r="G297" t="s">
        <v>1485</v>
      </c>
      <c r="I297" t="s">
        <v>974</v>
      </c>
      <c r="J297" t="s">
        <v>311</v>
      </c>
      <c r="K297" t="s">
        <v>543</v>
      </c>
      <c r="N297" t="s">
        <v>1014</v>
      </c>
    </row>
    <row r="298" spans="1:14" ht="12.75" customHeight="1" x14ac:dyDescent="0.3">
      <c r="A298" t="s">
        <v>1454</v>
      </c>
      <c r="B298" t="s">
        <v>1466</v>
      </c>
      <c r="C298" t="s">
        <v>1467</v>
      </c>
      <c r="E298" t="s">
        <v>70</v>
      </c>
      <c r="F298" t="s">
        <v>78</v>
      </c>
      <c r="G298" t="s">
        <v>1486</v>
      </c>
      <c r="I298" t="s">
        <v>974</v>
      </c>
      <c r="J298" t="s">
        <v>1000</v>
      </c>
      <c r="K298" t="s">
        <v>614</v>
      </c>
      <c r="N298" t="s">
        <v>1001</v>
      </c>
    </row>
    <row r="299" spans="1:14" ht="12.75" customHeight="1" x14ac:dyDescent="0.3">
      <c r="A299" t="s">
        <v>1454</v>
      </c>
      <c r="B299" t="s">
        <v>1466</v>
      </c>
      <c r="C299" t="s">
        <v>1467</v>
      </c>
      <c r="E299" t="s">
        <v>70</v>
      </c>
      <c r="F299" t="s">
        <v>78</v>
      </c>
      <c r="G299" t="s">
        <v>1487</v>
      </c>
      <c r="I299" t="s">
        <v>974</v>
      </c>
      <c r="J299" t="s">
        <v>1002</v>
      </c>
      <c r="K299" t="s">
        <v>543</v>
      </c>
      <c r="N299" t="s">
        <v>1003</v>
      </c>
    </row>
    <row r="300" spans="1:14" ht="12.75" customHeight="1" x14ac:dyDescent="0.3">
      <c r="A300" t="s">
        <v>1454</v>
      </c>
      <c r="B300" t="s">
        <v>1466</v>
      </c>
      <c r="C300" t="s">
        <v>1467</v>
      </c>
      <c r="E300" t="s">
        <v>70</v>
      </c>
      <c r="F300" t="s">
        <v>1488</v>
      </c>
      <c r="G300" t="s">
        <v>1489</v>
      </c>
      <c r="I300" t="s">
        <v>974</v>
      </c>
      <c r="J300" t="s">
        <v>342</v>
      </c>
      <c r="K300" t="s">
        <v>614</v>
      </c>
      <c r="N300" t="s">
        <v>1004</v>
      </c>
    </row>
    <row r="301" spans="1:14" ht="12.75" customHeight="1" x14ac:dyDescent="0.3">
      <c r="A301" t="s">
        <v>1454</v>
      </c>
      <c r="B301" t="s">
        <v>1466</v>
      </c>
      <c r="C301" t="s">
        <v>1467</v>
      </c>
      <c r="E301" t="s">
        <v>70</v>
      </c>
      <c r="F301" t="s">
        <v>78</v>
      </c>
      <c r="G301" t="s">
        <v>1490</v>
      </c>
      <c r="I301" t="s">
        <v>974</v>
      </c>
      <c r="J301" t="s">
        <v>1005</v>
      </c>
      <c r="K301" t="s">
        <v>543</v>
      </c>
      <c r="N301" t="s">
        <v>1006</v>
      </c>
    </row>
    <row r="302" spans="1:14" ht="12.75" customHeight="1" x14ac:dyDescent="0.3">
      <c r="A302" t="s">
        <v>1454</v>
      </c>
      <c r="B302" t="s">
        <v>1466</v>
      </c>
      <c r="C302" t="s">
        <v>1467</v>
      </c>
      <c r="E302" t="s">
        <v>70</v>
      </c>
      <c r="F302" t="s">
        <v>1491</v>
      </c>
      <c r="G302" t="s">
        <v>1492</v>
      </c>
      <c r="I302" t="s">
        <v>974</v>
      </c>
      <c r="J302" t="s">
        <v>320</v>
      </c>
      <c r="K302" t="s">
        <v>614</v>
      </c>
      <c r="N302" t="s">
        <v>1015</v>
      </c>
    </row>
    <row r="303" spans="1:14" ht="12.75" customHeight="1" x14ac:dyDescent="0.3">
      <c r="A303" t="s">
        <v>1454</v>
      </c>
      <c r="B303" t="s">
        <v>1466</v>
      </c>
      <c r="C303" t="s">
        <v>1467</v>
      </c>
      <c r="E303" t="s">
        <v>70</v>
      </c>
      <c r="F303" t="s">
        <v>1488</v>
      </c>
      <c r="G303" t="s">
        <v>322</v>
      </c>
      <c r="I303" t="s">
        <v>974</v>
      </c>
      <c r="J303" t="s">
        <v>230</v>
      </c>
      <c r="K303" t="s">
        <v>543</v>
      </c>
      <c r="N303" t="s">
        <v>230</v>
      </c>
    </row>
    <row r="304" spans="1:14" ht="12.75" customHeight="1" x14ac:dyDescent="0.3">
      <c r="A304" t="s">
        <v>1454</v>
      </c>
      <c r="B304" t="s">
        <v>1466</v>
      </c>
      <c r="C304" t="s">
        <v>1467</v>
      </c>
      <c r="E304" t="s">
        <v>70</v>
      </c>
      <c r="F304" t="s">
        <v>78</v>
      </c>
      <c r="G304" t="s">
        <v>1493</v>
      </c>
      <c r="I304" t="s">
        <v>974</v>
      </c>
      <c r="J304" t="s">
        <v>1007</v>
      </c>
      <c r="K304" t="s">
        <v>543</v>
      </c>
      <c r="N304" t="s">
        <v>1008</v>
      </c>
    </row>
    <row r="305" spans="1:32" ht="12.75" customHeight="1" x14ac:dyDescent="0.3">
      <c r="A305" t="s">
        <v>1454</v>
      </c>
      <c r="B305" t="s">
        <v>1494</v>
      </c>
      <c r="C305" t="s">
        <v>1495</v>
      </c>
      <c r="E305" t="s">
        <v>70</v>
      </c>
      <c r="F305" t="s">
        <v>78</v>
      </c>
      <c r="G305" t="s">
        <v>1496</v>
      </c>
      <c r="H305" t="s">
        <v>73</v>
      </c>
      <c r="I305" t="s">
        <v>1054</v>
      </c>
      <c r="J305" t="s">
        <v>885</v>
      </c>
    </row>
    <row r="306" spans="1:32" ht="12.75" customHeight="1" x14ac:dyDescent="0.3">
      <c r="A306" t="s">
        <v>1454</v>
      </c>
      <c r="B306" t="s">
        <v>1494</v>
      </c>
      <c r="C306" t="s">
        <v>1495</v>
      </c>
      <c r="E306" t="s">
        <v>70</v>
      </c>
      <c r="F306" t="s">
        <v>78</v>
      </c>
      <c r="G306" t="s">
        <v>1456</v>
      </c>
      <c r="H306" t="s">
        <v>73</v>
      </c>
      <c r="I306" t="s">
        <v>1054</v>
      </c>
      <c r="J306" t="s">
        <v>843</v>
      </c>
    </row>
    <row r="307" spans="1:32" ht="12.75" customHeight="1" x14ac:dyDescent="0.3">
      <c r="A307" t="s">
        <v>1454</v>
      </c>
      <c r="B307" t="s">
        <v>1494</v>
      </c>
      <c r="C307" t="s">
        <v>1495</v>
      </c>
      <c r="E307" t="s">
        <v>70</v>
      </c>
      <c r="F307" t="s">
        <v>78</v>
      </c>
      <c r="G307" t="s">
        <v>1497</v>
      </c>
      <c r="H307" t="s">
        <v>73</v>
      </c>
      <c r="I307" t="s">
        <v>1054</v>
      </c>
      <c r="J307" t="s">
        <v>329</v>
      </c>
      <c r="K307" t="s">
        <v>543</v>
      </c>
      <c r="N307" t="s">
        <v>1016</v>
      </c>
    </row>
    <row r="308" spans="1:32" ht="12.75" customHeight="1" x14ac:dyDescent="0.3">
      <c r="A308" t="s">
        <v>1454</v>
      </c>
      <c r="B308" t="s">
        <v>1494</v>
      </c>
      <c r="C308" t="s">
        <v>1495</v>
      </c>
      <c r="E308" t="s">
        <v>70</v>
      </c>
      <c r="F308" t="s">
        <v>78</v>
      </c>
      <c r="G308" t="s">
        <v>1498</v>
      </c>
      <c r="I308" t="s">
        <v>1054</v>
      </c>
      <c r="J308" t="s">
        <v>980</v>
      </c>
      <c r="K308" t="s">
        <v>543</v>
      </c>
      <c r="N308" t="s">
        <v>981</v>
      </c>
    </row>
    <row r="309" spans="1:32" ht="12.75" customHeight="1" x14ac:dyDescent="0.3">
      <c r="A309" t="s">
        <v>1454</v>
      </c>
      <c r="B309" t="s">
        <v>1494</v>
      </c>
      <c r="C309" t="s">
        <v>1495</v>
      </c>
      <c r="E309" t="s">
        <v>70</v>
      </c>
      <c r="F309" t="s">
        <v>78</v>
      </c>
      <c r="G309" t="s">
        <v>990</v>
      </c>
      <c r="I309" t="s">
        <v>1054</v>
      </c>
      <c r="J309" t="s">
        <v>1055</v>
      </c>
      <c r="K309" t="s">
        <v>535</v>
      </c>
      <c r="N309" t="s">
        <v>1056</v>
      </c>
    </row>
    <row r="310" spans="1:32" ht="12.75" customHeight="1" x14ac:dyDescent="0.3">
      <c r="A310" t="s">
        <v>1499</v>
      </c>
      <c r="B310" t="s">
        <v>582</v>
      </c>
      <c r="C310" t="s">
        <v>78</v>
      </c>
      <c r="E310" t="s">
        <v>70</v>
      </c>
      <c r="F310" t="s">
        <v>78</v>
      </c>
      <c r="G310" t="s">
        <v>1500</v>
      </c>
      <c r="I310" t="s">
        <v>304</v>
      </c>
      <c r="J310" t="s">
        <v>1204</v>
      </c>
      <c r="K310" t="s">
        <v>580</v>
      </c>
      <c r="L310" t="s">
        <v>1156</v>
      </c>
      <c r="N310" t="s">
        <v>1156</v>
      </c>
      <c r="O310" t="s">
        <v>834</v>
      </c>
      <c r="S310" t="s">
        <v>538</v>
      </c>
      <c r="T310" t="s">
        <v>1331</v>
      </c>
      <c r="Y310" t="s">
        <v>1332</v>
      </c>
      <c r="AD310" t="s">
        <v>1333</v>
      </c>
      <c r="AF310" t="s">
        <v>1334</v>
      </c>
    </row>
    <row r="311" spans="1:32" ht="12.75" customHeight="1" x14ac:dyDescent="0.3">
      <c r="A311" t="s">
        <v>1499</v>
      </c>
      <c r="B311" t="s">
        <v>582</v>
      </c>
      <c r="C311" t="s">
        <v>78</v>
      </c>
      <c r="E311" t="s">
        <v>70</v>
      </c>
      <c r="F311" t="s">
        <v>78</v>
      </c>
      <c r="G311" t="s">
        <v>383</v>
      </c>
      <c r="I311" t="s">
        <v>304</v>
      </c>
      <c r="J311" t="s">
        <v>384</v>
      </c>
      <c r="K311" t="s">
        <v>653</v>
      </c>
      <c r="L311" t="s">
        <v>369</v>
      </c>
      <c r="N311" t="s">
        <v>1358</v>
      </c>
      <c r="O311" t="s">
        <v>1358</v>
      </c>
      <c r="S311" t="s">
        <v>78</v>
      </c>
    </row>
    <row r="312" spans="1:32" ht="12.75" customHeight="1" x14ac:dyDescent="0.3">
      <c r="A312" t="s">
        <v>1499</v>
      </c>
      <c r="B312" t="s">
        <v>582</v>
      </c>
      <c r="C312" t="s">
        <v>78</v>
      </c>
      <c r="E312" t="s">
        <v>70</v>
      </c>
      <c r="F312" t="s">
        <v>78</v>
      </c>
      <c r="G312" t="s">
        <v>1501</v>
      </c>
      <c r="I312" t="s">
        <v>304</v>
      </c>
      <c r="J312" t="s">
        <v>1193</v>
      </c>
      <c r="K312" t="s">
        <v>543</v>
      </c>
      <c r="L312" t="s">
        <v>527</v>
      </c>
      <c r="N312" t="s">
        <v>1193</v>
      </c>
      <c r="S312" t="s">
        <v>529</v>
      </c>
    </row>
    <row r="313" spans="1:32" ht="12.75" customHeight="1" x14ac:dyDescent="0.3">
      <c r="A313" t="s">
        <v>1499</v>
      </c>
      <c r="B313" t="s">
        <v>582</v>
      </c>
      <c r="C313" t="s">
        <v>78</v>
      </c>
      <c r="E313" t="s">
        <v>70</v>
      </c>
      <c r="F313" t="s">
        <v>78</v>
      </c>
      <c r="G313" t="s">
        <v>1502</v>
      </c>
      <c r="I313" t="s">
        <v>304</v>
      </c>
      <c r="J313" t="s">
        <v>1359</v>
      </c>
      <c r="K313" t="s">
        <v>562</v>
      </c>
      <c r="L313" t="s">
        <v>369</v>
      </c>
      <c r="N313" t="s">
        <v>1360</v>
      </c>
      <c r="R313" t="s">
        <v>1361</v>
      </c>
    </row>
    <row r="314" spans="1:32" ht="12.75" customHeight="1" x14ac:dyDescent="0.3">
      <c r="A314" t="s">
        <v>1499</v>
      </c>
      <c r="B314" t="s">
        <v>582</v>
      </c>
      <c r="C314" t="s">
        <v>78</v>
      </c>
      <c r="E314" t="s">
        <v>70</v>
      </c>
      <c r="F314" t="s">
        <v>78</v>
      </c>
      <c r="G314" t="s">
        <v>1503</v>
      </c>
      <c r="I314" t="s">
        <v>304</v>
      </c>
      <c r="J314" t="s">
        <v>1272</v>
      </c>
      <c r="K314" t="s">
        <v>535</v>
      </c>
      <c r="L314" t="s">
        <v>527</v>
      </c>
      <c r="N314" t="s">
        <v>635</v>
      </c>
      <c r="S314" t="s">
        <v>529</v>
      </c>
      <c r="T314" t="s">
        <v>529</v>
      </c>
    </row>
    <row r="315" spans="1:32" ht="12.75" customHeight="1" x14ac:dyDescent="0.3">
      <c r="A315" t="s">
        <v>1499</v>
      </c>
      <c r="B315" t="s">
        <v>582</v>
      </c>
      <c r="C315" t="s">
        <v>78</v>
      </c>
      <c r="E315" t="s">
        <v>70</v>
      </c>
      <c r="F315" t="s">
        <v>78</v>
      </c>
      <c r="G315" t="s">
        <v>1504</v>
      </c>
      <c r="I315" t="s">
        <v>304</v>
      </c>
      <c r="J315" t="s">
        <v>1340</v>
      </c>
      <c r="K315" t="s">
        <v>614</v>
      </c>
      <c r="L315" t="s">
        <v>527</v>
      </c>
      <c r="N315" t="s">
        <v>342</v>
      </c>
      <c r="S315" t="s">
        <v>529</v>
      </c>
    </row>
    <row r="316" spans="1:32" ht="12.75" customHeight="1" x14ac:dyDescent="0.3">
      <c r="A316" t="s">
        <v>1499</v>
      </c>
      <c r="B316" t="s">
        <v>582</v>
      </c>
      <c r="C316" t="s">
        <v>78</v>
      </c>
      <c r="E316" t="s">
        <v>70</v>
      </c>
      <c r="F316" t="s">
        <v>78</v>
      </c>
      <c r="G316" t="s">
        <v>1505</v>
      </c>
      <c r="I316" t="s">
        <v>304</v>
      </c>
      <c r="J316" t="s">
        <v>1348</v>
      </c>
      <c r="K316" t="s">
        <v>562</v>
      </c>
      <c r="L316" t="s">
        <v>369</v>
      </c>
      <c r="N316" t="s">
        <v>1349</v>
      </c>
      <c r="R316" t="s">
        <v>1350</v>
      </c>
    </row>
    <row r="317" spans="1:32" ht="12.75" customHeight="1" x14ac:dyDescent="0.3">
      <c r="A317" t="s">
        <v>1499</v>
      </c>
      <c r="B317" t="s">
        <v>582</v>
      </c>
      <c r="C317" t="s">
        <v>78</v>
      </c>
      <c r="E317" t="s">
        <v>70</v>
      </c>
      <c r="F317" t="s">
        <v>78</v>
      </c>
      <c r="G317" t="s">
        <v>322</v>
      </c>
      <c r="H317" t="s">
        <v>73</v>
      </c>
      <c r="I317" t="s">
        <v>304</v>
      </c>
      <c r="J317" t="s">
        <v>1322</v>
      </c>
      <c r="K317" t="s">
        <v>543</v>
      </c>
      <c r="L317" t="s">
        <v>527</v>
      </c>
      <c r="N317" t="s">
        <v>1322</v>
      </c>
      <c r="O317" t="s">
        <v>1323</v>
      </c>
      <c r="S317" t="s">
        <v>529</v>
      </c>
    </row>
    <row r="318" spans="1:32" ht="12.75" customHeight="1" x14ac:dyDescent="0.3">
      <c r="A318" t="s">
        <v>1499</v>
      </c>
      <c r="B318" t="s">
        <v>582</v>
      </c>
      <c r="C318" t="s">
        <v>78</v>
      </c>
      <c r="E318" t="s">
        <v>70</v>
      </c>
      <c r="F318" t="s">
        <v>78</v>
      </c>
      <c r="G318" t="s">
        <v>1506</v>
      </c>
      <c r="I318" t="s">
        <v>304</v>
      </c>
      <c r="J318" t="s">
        <v>433</v>
      </c>
      <c r="K318" t="s">
        <v>653</v>
      </c>
      <c r="L318" t="s">
        <v>369</v>
      </c>
      <c r="N318" t="s">
        <v>1369</v>
      </c>
      <c r="O318" t="s">
        <v>1369</v>
      </c>
      <c r="S318" t="s">
        <v>78</v>
      </c>
    </row>
    <row r="319" spans="1:32" ht="12.75" customHeight="1" x14ac:dyDescent="0.3">
      <c r="A319" t="s">
        <v>1499</v>
      </c>
      <c r="B319" t="s">
        <v>582</v>
      </c>
      <c r="C319" t="s">
        <v>78</v>
      </c>
      <c r="E319" t="s">
        <v>70</v>
      </c>
      <c r="F319" t="s">
        <v>78</v>
      </c>
      <c r="G319" t="s">
        <v>1507</v>
      </c>
      <c r="I319" t="s">
        <v>304</v>
      </c>
      <c r="J319" t="s">
        <v>1021</v>
      </c>
      <c r="K319" t="s">
        <v>543</v>
      </c>
      <c r="L319" t="s">
        <v>1328</v>
      </c>
      <c r="N319" t="s">
        <v>1044</v>
      </c>
      <c r="T319" t="s">
        <v>529</v>
      </c>
      <c r="Y319" t="s">
        <v>1125</v>
      </c>
    </row>
    <row r="320" spans="1:32" ht="12.75" customHeight="1" x14ac:dyDescent="0.3">
      <c r="A320" t="s">
        <v>1499</v>
      </c>
      <c r="B320" t="s">
        <v>582</v>
      </c>
      <c r="C320" t="s">
        <v>78</v>
      </c>
      <c r="E320" t="s">
        <v>70</v>
      </c>
      <c r="F320" t="s">
        <v>78</v>
      </c>
      <c r="G320" t="s">
        <v>1427</v>
      </c>
      <c r="I320" t="s">
        <v>304</v>
      </c>
      <c r="J320" t="s">
        <v>1327</v>
      </c>
      <c r="K320" t="s">
        <v>580</v>
      </c>
      <c r="L320" t="s">
        <v>1328</v>
      </c>
      <c r="N320" t="s">
        <v>953</v>
      </c>
      <c r="O320" t="s">
        <v>226</v>
      </c>
      <c r="U320" t="s">
        <v>1329</v>
      </c>
      <c r="Y320" t="s">
        <v>1330</v>
      </c>
      <c r="AD320" t="s">
        <v>268</v>
      </c>
    </row>
    <row r="321" spans="1:34" ht="12.75" customHeight="1" x14ac:dyDescent="0.3">
      <c r="A321" t="s">
        <v>1508</v>
      </c>
      <c r="B321" t="s">
        <v>1509</v>
      </c>
      <c r="C321" t="s">
        <v>78</v>
      </c>
      <c r="E321" t="s">
        <v>70</v>
      </c>
      <c r="F321" t="s">
        <v>78</v>
      </c>
      <c r="G321" t="s">
        <v>1510</v>
      </c>
      <c r="I321" t="s">
        <v>1021</v>
      </c>
      <c r="J321" t="s">
        <v>885</v>
      </c>
    </row>
    <row r="322" spans="1:34" ht="12.75" customHeight="1" x14ac:dyDescent="0.3">
      <c r="A322" t="s">
        <v>1508</v>
      </c>
      <c r="B322" t="s">
        <v>1509</v>
      </c>
      <c r="C322" t="s">
        <v>78</v>
      </c>
      <c r="E322" t="s">
        <v>70</v>
      </c>
      <c r="F322" t="s">
        <v>78</v>
      </c>
      <c r="G322" t="s">
        <v>1511</v>
      </c>
      <c r="I322" t="s">
        <v>1021</v>
      </c>
      <c r="J322" t="s">
        <v>1024</v>
      </c>
      <c r="K322" t="s">
        <v>543</v>
      </c>
      <c r="L322" t="s">
        <v>1025</v>
      </c>
      <c r="N322" t="s">
        <v>1026</v>
      </c>
      <c r="S322" t="s">
        <v>1027</v>
      </c>
    </row>
    <row r="323" spans="1:34" ht="12.75" customHeight="1" x14ac:dyDescent="0.3">
      <c r="A323" t="s">
        <v>1508</v>
      </c>
      <c r="B323" t="s">
        <v>1509</v>
      </c>
      <c r="C323" t="s">
        <v>78</v>
      </c>
      <c r="E323" t="s">
        <v>70</v>
      </c>
      <c r="F323" t="s">
        <v>78</v>
      </c>
      <c r="G323" t="s">
        <v>1512</v>
      </c>
      <c r="I323" t="s">
        <v>1021</v>
      </c>
      <c r="J323" t="s">
        <v>1028</v>
      </c>
      <c r="K323" t="s">
        <v>543</v>
      </c>
      <c r="L323" t="s">
        <v>1025</v>
      </c>
      <c r="N323" t="s">
        <v>1029</v>
      </c>
      <c r="S323" t="s">
        <v>1027</v>
      </c>
    </row>
    <row r="324" spans="1:34" ht="12.75" customHeight="1" x14ac:dyDescent="0.3">
      <c r="A324" t="s">
        <v>1508</v>
      </c>
      <c r="B324" t="s">
        <v>1509</v>
      </c>
      <c r="C324" t="s">
        <v>78</v>
      </c>
      <c r="E324" t="s">
        <v>70</v>
      </c>
      <c r="F324" t="s">
        <v>78</v>
      </c>
      <c r="G324" t="s">
        <v>1513</v>
      </c>
      <c r="I324" t="s">
        <v>1021</v>
      </c>
      <c r="J324" t="s">
        <v>1030</v>
      </c>
      <c r="K324" t="s">
        <v>543</v>
      </c>
      <c r="L324" t="s">
        <v>1025</v>
      </c>
      <c r="N324" t="s">
        <v>1031</v>
      </c>
      <c r="S324" t="s">
        <v>1027</v>
      </c>
    </row>
    <row r="325" spans="1:34" ht="12.75" customHeight="1" x14ac:dyDescent="0.3">
      <c r="A325" t="s">
        <v>1508</v>
      </c>
      <c r="B325" t="s">
        <v>1509</v>
      </c>
      <c r="C325" t="s">
        <v>78</v>
      </c>
      <c r="E325" t="s">
        <v>70</v>
      </c>
      <c r="F325" t="s">
        <v>78</v>
      </c>
      <c r="G325" t="s">
        <v>1514</v>
      </c>
      <c r="I325" t="s">
        <v>1021</v>
      </c>
      <c r="J325" t="s">
        <v>1032</v>
      </c>
      <c r="K325" t="s">
        <v>543</v>
      </c>
      <c r="L325" t="s">
        <v>1025</v>
      </c>
      <c r="N325" t="s">
        <v>1033</v>
      </c>
      <c r="S325" t="s">
        <v>1027</v>
      </c>
    </row>
    <row r="326" spans="1:34" ht="12.75" customHeight="1" x14ac:dyDescent="0.3">
      <c r="A326" t="s">
        <v>1508</v>
      </c>
      <c r="B326" t="s">
        <v>1509</v>
      </c>
      <c r="C326" t="s">
        <v>78</v>
      </c>
      <c r="E326" t="s">
        <v>70</v>
      </c>
      <c r="F326" t="s">
        <v>78</v>
      </c>
      <c r="G326" t="s">
        <v>1515</v>
      </c>
      <c r="I326" t="s">
        <v>1021</v>
      </c>
      <c r="J326" t="s">
        <v>1034</v>
      </c>
      <c r="K326" t="s">
        <v>543</v>
      </c>
      <c r="L326" t="s">
        <v>1025</v>
      </c>
      <c r="N326" t="s">
        <v>1035</v>
      </c>
      <c r="S326" t="s">
        <v>1027</v>
      </c>
    </row>
    <row r="327" spans="1:34" ht="12.75" customHeight="1" x14ac:dyDescent="0.3">
      <c r="A327" t="s">
        <v>1508</v>
      </c>
      <c r="B327" t="s">
        <v>1509</v>
      </c>
      <c r="C327" t="s">
        <v>78</v>
      </c>
      <c r="E327" t="s">
        <v>70</v>
      </c>
      <c r="F327" t="s">
        <v>78</v>
      </c>
      <c r="G327" t="s">
        <v>99</v>
      </c>
      <c r="I327" t="s">
        <v>1021</v>
      </c>
      <c r="J327" t="s">
        <v>100</v>
      </c>
      <c r="K327" t="s">
        <v>543</v>
      </c>
      <c r="L327" t="s">
        <v>1025</v>
      </c>
      <c r="N327" t="s">
        <v>592</v>
      </c>
      <c r="S327" t="s">
        <v>1027</v>
      </c>
    </row>
    <row r="328" spans="1:34" ht="12.75" customHeight="1" x14ac:dyDescent="0.3">
      <c r="A328" t="s">
        <v>1508</v>
      </c>
      <c r="B328" t="s">
        <v>1509</v>
      </c>
      <c r="C328" t="s">
        <v>78</v>
      </c>
      <c r="E328" t="s">
        <v>70</v>
      </c>
      <c r="F328" t="s">
        <v>78</v>
      </c>
      <c r="G328" t="s">
        <v>1516</v>
      </c>
      <c r="I328" t="s">
        <v>1021</v>
      </c>
      <c r="J328" t="s">
        <v>1036</v>
      </c>
      <c r="K328" t="s">
        <v>543</v>
      </c>
      <c r="L328" t="s">
        <v>1025</v>
      </c>
      <c r="N328" t="s">
        <v>1037</v>
      </c>
      <c r="S328" t="s">
        <v>1027</v>
      </c>
    </row>
    <row r="329" spans="1:34" ht="12.75" customHeight="1" x14ac:dyDescent="0.3">
      <c r="A329" t="s">
        <v>1508</v>
      </c>
      <c r="B329" t="s">
        <v>1509</v>
      </c>
      <c r="C329" t="s">
        <v>78</v>
      </c>
      <c r="E329" t="s">
        <v>70</v>
      </c>
      <c r="F329" t="s">
        <v>78</v>
      </c>
      <c r="G329" t="s">
        <v>1517</v>
      </c>
      <c r="I329" t="s">
        <v>1021</v>
      </c>
      <c r="J329" t="s">
        <v>107</v>
      </c>
      <c r="K329" t="s">
        <v>543</v>
      </c>
      <c r="L329" t="s">
        <v>1025</v>
      </c>
      <c r="N329" t="s">
        <v>1038</v>
      </c>
      <c r="S329" t="s">
        <v>1027</v>
      </c>
    </row>
    <row r="330" spans="1:34" ht="12.75" customHeight="1" x14ac:dyDescent="0.3">
      <c r="A330" t="s">
        <v>1508</v>
      </c>
      <c r="B330" t="s">
        <v>1509</v>
      </c>
      <c r="C330" t="s">
        <v>78</v>
      </c>
      <c r="E330" t="s">
        <v>70</v>
      </c>
      <c r="F330" t="s">
        <v>78</v>
      </c>
      <c r="G330" t="s">
        <v>1518</v>
      </c>
      <c r="I330" t="s">
        <v>1021</v>
      </c>
      <c r="J330" t="s">
        <v>1039</v>
      </c>
      <c r="K330" t="s">
        <v>543</v>
      </c>
      <c r="L330" t="s">
        <v>1025</v>
      </c>
      <c r="N330" t="s">
        <v>1040</v>
      </c>
      <c r="S330" t="s">
        <v>1027</v>
      </c>
    </row>
    <row r="331" spans="1:34" ht="12.75" customHeight="1" x14ac:dyDescent="0.3">
      <c r="A331" t="s">
        <v>1508</v>
      </c>
      <c r="B331" t="s">
        <v>1509</v>
      </c>
      <c r="C331" t="s">
        <v>78</v>
      </c>
      <c r="E331" t="s">
        <v>70</v>
      </c>
      <c r="F331" t="s">
        <v>78</v>
      </c>
      <c r="G331" t="s">
        <v>1519</v>
      </c>
      <c r="H331" t="s">
        <v>73</v>
      </c>
      <c r="I331" t="s">
        <v>1021</v>
      </c>
      <c r="J331" t="s">
        <v>234</v>
      </c>
      <c r="K331" t="s">
        <v>543</v>
      </c>
      <c r="L331" t="s">
        <v>1023</v>
      </c>
      <c r="N331" t="s">
        <v>1044</v>
      </c>
    </row>
    <row r="332" spans="1:34" ht="12.75" customHeight="1" x14ac:dyDescent="0.3">
      <c r="A332" t="s">
        <v>1508</v>
      </c>
      <c r="B332" t="s">
        <v>1509</v>
      </c>
      <c r="C332" t="s">
        <v>78</v>
      </c>
      <c r="E332" t="s">
        <v>70</v>
      </c>
      <c r="F332" t="s">
        <v>78</v>
      </c>
      <c r="G332" t="s">
        <v>1520</v>
      </c>
      <c r="I332" t="s">
        <v>1021</v>
      </c>
      <c r="J332" t="s">
        <v>1045</v>
      </c>
      <c r="K332" t="s">
        <v>543</v>
      </c>
      <c r="L332" t="s">
        <v>1025</v>
      </c>
      <c r="N332" t="s">
        <v>1046</v>
      </c>
      <c r="S332" t="s">
        <v>1027</v>
      </c>
    </row>
    <row r="333" spans="1:34" ht="12.75" customHeight="1" x14ac:dyDescent="0.3">
      <c r="A333" t="s">
        <v>1508</v>
      </c>
      <c r="B333" t="s">
        <v>1509</v>
      </c>
      <c r="C333" t="s">
        <v>78</v>
      </c>
      <c r="E333" t="s">
        <v>70</v>
      </c>
      <c r="F333" t="s">
        <v>78</v>
      </c>
      <c r="G333" t="s">
        <v>1521</v>
      </c>
      <c r="I333" t="s">
        <v>1021</v>
      </c>
      <c r="J333" t="s">
        <v>1047</v>
      </c>
      <c r="K333" t="s">
        <v>543</v>
      </c>
      <c r="L333" t="s">
        <v>1025</v>
      </c>
      <c r="N333" t="s">
        <v>1048</v>
      </c>
      <c r="S333" t="s">
        <v>1027</v>
      </c>
    </row>
    <row r="334" spans="1:34" ht="12.75" customHeight="1" x14ac:dyDescent="0.3">
      <c r="A334" t="s">
        <v>1508</v>
      </c>
      <c r="B334" t="s">
        <v>1509</v>
      </c>
      <c r="C334" t="s">
        <v>78</v>
      </c>
      <c r="E334" t="s">
        <v>70</v>
      </c>
      <c r="F334" t="s">
        <v>78</v>
      </c>
      <c r="G334" t="s">
        <v>1493</v>
      </c>
      <c r="I334" t="s">
        <v>1021</v>
      </c>
      <c r="J334" t="s">
        <v>1007</v>
      </c>
      <c r="K334" t="s">
        <v>614</v>
      </c>
      <c r="L334" t="s">
        <v>1025</v>
      </c>
      <c r="N334" t="s">
        <v>610</v>
      </c>
      <c r="S334" t="s">
        <v>1027</v>
      </c>
    </row>
    <row r="335" spans="1:34" ht="12.75" customHeight="1" x14ac:dyDescent="0.3">
      <c r="A335" t="s">
        <v>1073</v>
      </c>
      <c r="B335" t="s">
        <v>1522</v>
      </c>
      <c r="C335" t="s">
        <v>78</v>
      </c>
      <c r="E335" t="s">
        <v>70</v>
      </c>
      <c r="F335" t="s">
        <v>78</v>
      </c>
      <c r="G335" t="s">
        <v>1456</v>
      </c>
      <c r="H335" t="s">
        <v>73</v>
      </c>
      <c r="I335" t="s">
        <v>1058</v>
      </c>
      <c r="J335" t="s">
        <v>843</v>
      </c>
    </row>
    <row r="336" spans="1:34" ht="12.75" customHeight="1" x14ac:dyDescent="0.3">
      <c r="A336" t="s">
        <v>1073</v>
      </c>
      <c r="B336" t="s">
        <v>1522</v>
      </c>
      <c r="C336" t="s">
        <v>78</v>
      </c>
      <c r="E336" t="s">
        <v>70</v>
      </c>
      <c r="F336" t="s">
        <v>78</v>
      </c>
      <c r="G336" t="s">
        <v>1523</v>
      </c>
      <c r="I336" t="s">
        <v>1058</v>
      </c>
      <c r="J336" t="s">
        <v>1059</v>
      </c>
      <c r="K336" t="s">
        <v>543</v>
      </c>
      <c r="N336" t="s">
        <v>1060</v>
      </c>
      <c r="AH336" t="s">
        <v>1061</v>
      </c>
    </row>
    <row r="337" spans="1:40" ht="12.75" customHeight="1" x14ac:dyDescent="0.3">
      <c r="A337" t="s">
        <v>1073</v>
      </c>
      <c r="B337" t="s">
        <v>1522</v>
      </c>
      <c r="C337" t="s">
        <v>78</v>
      </c>
      <c r="E337" t="s">
        <v>70</v>
      </c>
      <c r="F337" t="s">
        <v>78</v>
      </c>
      <c r="G337" t="s">
        <v>1524</v>
      </c>
      <c r="I337" t="s">
        <v>1058</v>
      </c>
      <c r="J337" t="s">
        <v>1062</v>
      </c>
      <c r="K337" t="s">
        <v>543</v>
      </c>
      <c r="N337" t="s">
        <v>1063</v>
      </c>
    </row>
    <row r="338" spans="1:40" ht="12.75" customHeight="1" x14ac:dyDescent="0.3">
      <c r="A338" t="s">
        <v>1073</v>
      </c>
      <c r="B338" t="s">
        <v>1522</v>
      </c>
      <c r="C338" t="s">
        <v>78</v>
      </c>
      <c r="E338" t="s">
        <v>70</v>
      </c>
      <c r="F338" t="s">
        <v>78</v>
      </c>
      <c r="G338" t="s">
        <v>1525</v>
      </c>
      <c r="I338" t="s">
        <v>1058</v>
      </c>
      <c r="J338" t="s">
        <v>1064</v>
      </c>
      <c r="K338" t="s">
        <v>543</v>
      </c>
      <c r="N338" t="s">
        <v>1065</v>
      </c>
    </row>
    <row r="339" spans="1:40" ht="12.75" customHeight="1" x14ac:dyDescent="0.3">
      <c r="A339" t="s">
        <v>1073</v>
      </c>
      <c r="B339" t="s">
        <v>1522</v>
      </c>
      <c r="C339" t="s">
        <v>78</v>
      </c>
      <c r="E339" t="s">
        <v>70</v>
      </c>
      <c r="F339" t="s">
        <v>78</v>
      </c>
      <c r="G339" t="s">
        <v>1526</v>
      </c>
      <c r="I339" t="s">
        <v>1058</v>
      </c>
      <c r="J339" t="s">
        <v>1066</v>
      </c>
      <c r="K339" t="s">
        <v>543</v>
      </c>
      <c r="N339" t="s">
        <v>1067</v>
      </c>
    </row>
    <row r="340" spans="1:40" ht="12.75" customHeight="1" x14ac:dyDescent="0.3">
      <c r="A340" t="s">
        <v>1073</v>
      </c>
      <c r="B340" t="s">
        <v>1522</v>
      </c>
      <c r="C340" t="s">
        <v>78</v>
      </c>
      <c r="E340" t="s">
        <v>70</v>
      </c>
      <c r="F340" t="s">
        <v>78</v>
      </c>
      <c r="G340" t="s">
        <v>1527</v>
      </c>
      <c r="H340" t="s">
        <v>73</v>
      </c>
      <c r="I340" t="s">
        <v>1058</v>
      </c>
      <c r="J340" t="s">
        <v>1074</v>
      </c>
      <c r="K340" t="s">
        <v>543</v>
      </c>
      <c r="N340" t="s">
        <v>1075</v>
      </c>
      <c r="AH340" t="s">
        <v>601</v>
      </c>
    </row>
    <row r="341" spans="1:40" ht="12.75" customHeight="1" x14ac:dyDescent="0.3">
      <c r="A341" t="s">
        <v>1073</v>
      </c>
      <c r="B341" t="s">
        <v>1522</v>
      </c>
      <c r="C341" t="s">
        <v>78</v>
      </c>
      <c r="E341" t="s">
        <v>70</v>
      </c>
      <c r="F341" t="s">
        <v>78</v>
      </c>
      <c r="G341" t="s">
        <v>1528</v>
      </c>
      <c r="I341" t="s">
        <v>1058</v>
      </c>
      <c r="J341" t="s">
        <v>1068</v>
      </c>
      <c r="K341" t="s">
        <v>543</v>
      </c>
      <c r="N341" t="s">
        <v>1069</v>
      </c>
    </row>
    <row r="342" spans="1:40" ht="12.75" customHeight="1" x14ac:dyDescent="0.3">
      <c r="A342" t="s">
        <v>1073</v>
      </c>
      <c r="B342" t="s">
        <v>1522</v>
      </c>
      <c r="C342" t="s">
        <v>78</v>
      </c>
      <c r="E342" t="s">
        <v>70</v>
      </c>
      <c r="F342" t="s">
        <v>78</v>
      </c>
      <c r="G342" t="s">
        <v>1529</v>
      </c>
      <c r="I342" t="s">
        <v>1058</v>
      </c>
      <c r="J342" t="s">
        <v>1070</v>
      </c>
      <c r="K342" t="s">
        <v>543</v>
      </c>
      <c r="N342" t="s">
        <v>1071</v>
      </c>
    </row>
    <row r="343" spans="1:40" ht="12.75" customHeight="1" x14ac:dyDescent="0.3">
      <c r="A343" t="s">
        <v>1530</v>
      </c>
      <c r="B343" t="s">
        <v>1531</v>
      </c>
      <c r="C343" t="s">
        <v>78</v>
      </c>
      <c r="E343" t="s">
        <v>70</v>
      </c>
      <c r="F343" t="s">
        <v>78</v>
      </c>
      <c r="G343" t="s">
        <v>1510</v>
      </c>
      <c r="I343" t="s">
        <v>271</v>
      </c>
      <c r="J343" t="s">
        <v>843</v>
      </c>
    </row>
    <row r="344" spans="1:40" ht="12.75" customHeight="1" x14ac:dyDescent="0.3">
      <c r="A344" t="s">
        <v>1530</v>
      </c>
      <c r="B344" t="s">
        <v>1531</v>
      </c>
      <c r="C344" t="s">
        <v>78</v>
      </c>
      <c r="E344" t="s">
        <v>70</v>
      </c>
      <c r="F344" t="s">
        <v>78</v>
      </c>
      <c r="G344" t="s">
        <v>78</v>
      </c>
      <c r="I344" t="s">
        <v>271</v>
      </c>
      <c r="J344" t="s">
        <v>1099</v>
      </c>
      <c r="K344" t="s">
        <v>955</v>
      </c>
      <c r="L344" t="s">
        <v>1100</v>
      </c>
      <c r="N344" t="s">
        <v>1099</v>
      </c>
      <c r="S344" t="s">
        <v>538</v>
      </c>
      <c r="Y344" t="s">
        <v>629</v>
      </c>
    </row>
    <row r="345" spans="1:40" ht="12.75" customHeight="1" x14ac:dyDescent="0.3">
      <c r="A345" t="s">
        <v>1530</v>
      </c>
      <c r="B345" t="s">
        <v>1531</v>
      </c>
      <c r="C345" t="s">
        <v>78</v>
      </c>
      <c r="E345" t="s">
        <v>70</v>
      </c>
      <c r="F345" t="s">
        <v>78</v>
      </c>
      <c r="G345" t="s">
        <v>1532</v>
      </c>
      <c r="I345" t="s">
        <v>271</v>
      </c>
      <c r="J345" t="s">
        <v>1124</v>
      </c>
      <c r="K345" t="s">
        <v>543</v>
      </c>
      <c r="L345" t="s">
        <v>1100</v>
      </c>
      <c r="N345" t="s">
        <v>1044</v>
      </c>
      <c r="S345" t="s">
        <v>538</v>
      </c>
      <c r="T345" t="s">
        <v>529</v>
      </c>
      <c r="Y345" t="s">
        <v>1125</v>
      </c>
    </row>
    <row r="346" spans="1:40" ht="12.75" customHeight="1" x14ac:dyDescent="0.3">
      <c r="A346" t="s">
        <v>1530</v>
      </c>
      <c r="B346" t="s">
        <v>1531</v>
      </c>
      <c r="C346" t="s">
        <v>78</v>
      </c>
      <c r="E346" t="s">
        <v>70</v>
      </c>
      <c r="F346" t="s">
        <v>78</v>
      </c>
      <c r="G346" t="s">
        <v>436</v>
      </c>
      <c r="I346" t="s">
        <v>271</v>
      </c>
      <c r="J346" t="s">
        <v>1128</v>
      </c>
      <c r="K346" t="s">
        <v>1129</v>
      </c>
      <c r="L346" t="s">
        <v>1112</v>
      </c>
      <c r="N346" t="s">
        <v>1130</v>
      </c>
      <c r="O346" t="s">
        <v>10</v>
      </c>
      <c r="AN346" t="s">
        <v>1131</v>
      </c>
    </row>
  </sheetData>
  <conditionalFormatting sqref="A1:H346">
    <cfRule type="expression" dxfId="20" priority="4">
      <formula>TRUE()</formula>
    </cfRule>
  </conditionalFormatting>
  <conditionalFormatting sqref="A2:H346">
    <cfRule type="expression" dxfId="19" priority="2">
      <formula>NOT(ISBLANK($AQ2))</formula>
    </cfRule>
    <cfRule type="expression" dxfId="18" priority="3">
      <formula>MOD(SUBTOTAL(3,$A$1:$A1),2)</formula>
    </cfRule>
  </conditionalFormatting>
  <conditionalFormatting sqref="I1:AP346">
    <cfRule type="expression" dxfId="17" priority="7">
      <formula>TRUE()</formula>
    </cfRule>
  </conditionalFormatting>
  <conditionalFormatting sqref="I2:AP346">
    <cfRule type="expression" dxfId="16" priority="5">
      <formula>NOT(ISBLANK($AQ2))</formula>
    </cfRule>
    <cfRule type="expression" dxfId="15" priority="6">
      <formula>MOD(SUBTOTAL(3,$A$1:$A1),2)</formula>
    </cfRule>
  </conditionalFormatting>
  <conditionalFormatting sqref="AQ1:AQ346">
    <cfRule type="expression" dxfId="14" priority="10">
      <formula>TRUE()</formula>
    </cfRule>
  </conditionalFormatting>
  <conditionalFormatting sqref="AQ2:AQ346">
    <cfRule type="expression" dxfId="13" priority="8">
      <formula>NOT(ISBLANK($AQ2))</formula>
    </cfRule>
    <cfRule type="expression" dxfId="12" priority="9">
      <formula>MOD(SUBTOTAL(3,$A$1:$A1),2)</formula>
    </cfRule>
  </conditionalFormatting>
  <pageMargins left="0.7" right="0.7" top="0.75" bottom="0.75" header="0.3" footer="0.3"/>
  <headerFooter alignWithMargin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Y444"/>
  <sheetViews>
    <sheetView workbookViewId="0">
      <pane ySplit="1" topLeftCell="A2" activePane="bottomLeft" state="frozen"/>
      <selection pane="bottomLeft" activeCell="A2" sqref="A2"/>
    </sheetView>
  </sheetViews>
  <sheetFormatPr defaultRowHeight="13.8" x14ac:dyDescent="0.3"/>
  <cols>
    <col min="1" max="1" width="19" customWidth="1"/>
    <col min="2" max="2" width="18.6640625" customWidth="1"/>
    <col min="3" max="3" width="13.21875" hidden="1" customWidth="1"/>
    <col min="4" max="4" width="14.6640625" hidden="1" customWidth="1"/>
    <col min="5" max="5" width="16.21875" hidden="1" customWidth="1"/>
    <col min="6" max="6" width="19" hidden="1" customWidth="1"/>
    <col min="7" max="7" width="12.21875" hidden="1" customWidth="1"/>
    <col min="8" max="8" width="19.21875" hidden="1" customWidth="1"/>
    <col min="9" max="9" width="23" hidden="1" customWidth="1"/>
    <col min="10" max="10" width="16" hidden="1" customWidth="1"/>
    <col min="11" max="11" width="15.109375" hidden="1" customWidth="1"/>
    <col min="12" max="12" width="16.21875" hidden="1" customWidth="1"/>
    <col min="13" max="13" width="17" hidden="1" customWidth="1"/>
    <col min="14" max="14" width="17.88671875" hidden="1" customWidth="1"/>
    <col min="15" max="15" width="13.88671875" hidden="1" customWidth="1"/>
    <col min="16" max="16" width="16.88671875" hidden="1" customWidth="1"/>
    <col min="17" max="17" width="15.5546875" hidden="1" customWidth="1"/>
    <col min="18" max="18" width="17.5546875" hidden="1" customWidth="1"/>
    <col min="19" max="20" width="17.88671875" hidden="1" customWidth="1"/>
    <col min="21" max="21" width="16.5546875" hidden="1" customWidth="1"/>
    <col min="22" max="22" width="18.6640625" hidden="1" customWidth="1"/>
    <col min="23" max="23" width="12.6640625" hidden="1" customWidth="1"/>
    <col min="24" max="24" width="18.5546875" hidden="1" customWidth="1"/>
    <col min="25" max="25" width="19.44140625" hidden="1" customWidth="1"/>
    <col min="26" max="26" width="18.109375" hidden="1" customWidth="1"/>
    <col min="27" max="27" width="19.109375" hidden="1" customWidth="1"/>
    <col min="28" max="28" width="16" hidden="1" customWidth="1"/>
    <col min="29" max="29" width="17.88671875" hidden="1" customWidth="1"/>
    <col min="30" max="30" width="19.21875" hidden="1" customWidth="1"/>
    <col min="31" max="31" width="15.88671875" hidden="1" customWidth="1"/>
    <col min="32" max="32" width="14.5546875" hidden="1" customWidth="1"/>
    <col min="33" max="33" width="24" hidden="1" customWidth="1"/>
    <col min="34" max="34" width="18.109375" hidden="1" customWidth="1"/>
    <col min="35" max="35" width="26.44140625" hidden="1" customWidth="1"/>
    <col min="36" max="36" width="16" customWidth="1"/>
    <col min="37" max="37" width="16.109375" customWidth="1"/>
    <col min="38" max="38" width="19" customWidth="1"/>
    <col min="39" max="39" width="19.44140625" customWidth="1"/>
    <col min="40" max="40" width="20.5546875" customWidth="1"/>
    <col min="41" max="41" width="20.21875" customWidth="1"/>
    <col min="42" max="42" width="19.5546875" customWidth="1"/>
    <col min="43" max="43" width="18.44140625" customWidth="1"/>
    <col min="44" max="44" width="18.109375" customWidth="1"/>
    <col min="45" max="45" width="12.6640625" customWidth="1"/>
    <col min="46" max="46" width="14.109375" customWidth="1"/>
    <col min="47" max="47" width="15.6640625" hidden="1" customWidth="1"/>
    <col min="48" max="48" width="18.44140625" customWidth="1"/>
    <col min="49" max="49" width="11.6640625" customWidth="1"/>
    <col min="50" max="50" width="18.6640625" customWidth="1"/>
    <col min="51" max="51" width="22.44140625" customWidth="1"/>
    <col min="52" max="52" width="15.44140625" customWidth="1"/>
    <col min="53" max="53" width="14.6640625" customWidth="1"/>
    <col min="54" max="54" width="15.6640625" customWidth="1"/>
    <col min="55" max="55" width="16.21875" customWidth="1"/>
    <col min="56" max="56" width="17.21875" customWidth="1"/>
    <col min="57" max="57" width="13.21875" customWidth="1"/>
    <col min="58" max="58" width="16.109375" customWidth="1"/>
    <col min="59" max="59" width="15" customWidth="1"/>
    <col min="60" max="60" width="17" hidden="1" customWidth="1"/>
    <col min="61" max="62" width="17.21875" hidden="1" customWidth="1"/>
    <col min="63" max="63" width="15.88671875" customWidth="1"/>
    <col min="64" max="64" width="18.109375" customWidth="1"/>
    <col min="65" max="65" width="12.109375" hidden="1" customWidth="1"/>
    <col min="66" max="66" width="18" customWidth="1"/>
    <col min="67" max="67" width="18.88671875" customWidth="1"/>
    <col min="68" max="68" width="17.5546875" customWidth="1"/>
    <col min="69" max="69" width="18.6640625" customWidth="1"/>
    <col min="70" max="70" width="15.44140625" customWidth="1"/>
    <col min="71" max="71" width="17.21875" customWidth="1"/>
    <col min="72" max="72" width="18.6640625" hidden="1" customWidth="1"/>
    <col min="73" max="73" width="15.21875" hidden="1" customWidth="1"/>
    <col min="74" max="74" width="14" customWidth="1"/>
    <col min="75" max="75" width="23.44140625" hidden="1" customWidth="1"/>
    <col min="76" max="76" width="17.5546875" hidden="1" customWidth="1"/>
    <col min="77" max="77" width="8.109375" hidden="1" customWidth="1"/>
  </cols>
  <sheetData>
    <row r="1" spans="1:77" ht="12.75" customHeight="1" x14ac:dyDescent="0.3">
      <c r="A1" s="9" t="s">
        <v>491</v>
      </c>
      <c r="B1" s="9" t="s">
        <v>492</v>
      </c>
      <c r="C1" s="9" t="s">
        <v>493</v>
      </c>
      <c r="D1" s="9" t="s">
        <v>494</v>
      </c>
      <c r="E1" s="9" t="s">
        <v>495</v>
      </c>
      <c r="F1" s="9" t="s">
        <v>496</v>
      </c>
      <c r="G1" s="9" t="s">
        <v>497</v>
      </c>
      <c r="H1" s="9" t="s">
        <v>498</v>
      </c>
      <c r="I1" s="9" t="s">
        <v>499</v>
      </c>
      <c r="J1" s="9" t="s">
        <v>500</v>
      </c>
      <c r="K1" s="9" t="s">
        <v>501</v>
      </c>
      <c r="L1" s="9" t="s">
        <v>502</v>
      </c>
      <c r="M1" s="9" t="s">
        <v>503</v>
      </c>
      <c r="N1" s="9" t="s">
        <v>504</v>
      </c>
      <c r="O1" s="9" t="s">
        <v>505</v>
      </c>
      <c r="P1" s="9" t="s">
        <v>506</v>
      </c>
      <c r="Q1" s="9" t="s">
        <v>507</v>
      </c>
      <c r="R1" s="9" t="s">
        <v>508</v>
      </c>
      <c r="S1" s="9" t="s">
        <v>509</v>
      </c>
      <c r="T1" s="9" t="s">
        <v>510</v>
      </c>
      <c r="U1" s="9" t="s">
        <v>511</v>
      </c>
      <c r="V1" s="9" t="s">
        <v>512</v>
      </c>
      <c r="W1" s="9" t="s">
        <v>513</v>
      </c>
      <c r="X1" s="9" t="s">
        <v>514</v>
      </c>
      <c r="Y1" s="9" t="s">
        <v>515</v>
      </c>
      <c r="Z1" s="9" t="s">
        <v>516</v>
      </c>
      <c r="AA1" s="9" t="s">
        <v>517</v>
      </c>
      <c r="AB1" s="9" t="s">
        <v>518</v>
      </c>
      <c r="AC1" s="9" t="s">
        <v>519</v>
      </c>
      <c r="AD1" s="9" t="s">
        <v>520</v>
      </c>
      <c r="AE1" s="9" t="s">
        <v>521</v>
      </c>
      <c r="AF1" s="9" t="s">
        <v>522</v>
      </c>
      <c r="AG1" s="9" t="s">
        <v>523</v>
      </c>
      <c r="AH1" s="9" t="s">
        <v>524</v>
      </c>
      <c r="AI1" s="6" t="s">
        <v>47</v>
      </c>
      <c r="AJ1" s="6" t="s">
        <v>48</v>
      </c>
      <c r="AK1" s="6" t="s">
        <v>49</v>
      </c>
      <c r="AL1" s="6" t="s">
        <v>50</v>
      </c>
      <c r="AM1" s="6" t="s">
        <v>51</v>
      </c>
      <c r="AN1" s="6" t="s">
        <v>52</v>
      </c>
      <c r="AO1" s="6" t="s">
        <v>53</v>
      </c>
      <c r="AP1" s="6" t="s">
        <v>54</v>
      </c>
      <c r="AQ1" s="7" t="s">
        <v>55</v>
      </c>
      <c r="AR1" s="7" t="s">
        <v>56</v>
      </c>
      <c r="AS1" s="7" t="s">
        <v>1395</v>
      </c>
      <c r="AT1" s="7" t="s">
        <v>1396</v>
      </c>
      <c r="AU1" s="7" t="s">
        <v>1397</v>
      </c>
      <c r="AV1" s="7" t="s">
        <v>57</v>
      </c>
      <c r="AW1" s="7" t="s">
        <v>1398</v>
      </c>
      <c r="AX1" s="7" t="s">
        <v>1399</v>
      </c>
      <c r="AY1" s="7" t="s">
        <v>1400</v>
      </c>
      <c r="AZ1" s="7" t="s">
        <v>1401</v>
      </c>
      <c r="BA1" s="7" t="s">
        <v>1402</v>
      </c>
      <c r="BB1" s="7" t="s">
        <v>1403</v>
      </c>
      <c r="BC1" s="7" t="s">
        <v>1404</v>
      </c>
      <c r="BD1" s="7" t="s">
        <v>1405</v>
      </c>
      <c r="BE1" s="7" t="s">
        <v>1406</v>
      </c>
      <c r="BF1" s="7" t="s">
        <v>1407</v>
      </c>
      <c r="BG1" s="7" t="s">
        <v>65</v>
      </c>
      <c r="BH1" s="7" t="s">
        <v>1408</v>
      </c>
      <c r="BI1" s="7" t="s">
        <v>1409</v>
      </c>
      <c r="BJ1" s="7" t="s">
        <v>1410</v>
      </c>
      <c r="BK1" s="7" t="s">
        <v>1411</v>
      </c>
      <c r="BL1" s="7" t="s">
        <v>1412</v>
      </c>
      <c r="BM1" s="7" t="s">
        <v>1413</v>
      </c>
      <c r="BN1" s="7" t="s">
        <v>1414</v>
      </c>
      <c r="BO1" s="7" t="s">
        <v>1415</v>
      </c>
      <c r="BP1" s="7" t="s">
        <v>1416</v>
      </c>
      <c r="BQ1" s="7" t="s">
        <v>1417</v>
      </c>
      <c r="BR1" s="7" t="s">
        <v>1418</v>
      </c>
      <c r="BS1" s="7" t="s">
        <v>1419</v>
      </c>
      <c r="BT1" s="7" t="s">
        <v>1420</v>
      </c>
      <c r="BU1" s="7" t="s">
        <v>1421</v>
      </c>
      <c r="BV1" s="7" t="s">
        <v>1422</v>
      </c>
      <c r="BW1" s="7" t="s">
        <v>1423</v>
      </c>
      <c r="BX1" s="7" t="s">
        <v>1424</v>
      </c>
      <c r="BY1" s="8" t="s">
        <v>66</v>
      </c>
    </row>
    <row r="2" spans="1:77" ht="12.75" hidden="1" customHeight="1" x14ac:dyDescent="0.3">
      <c r="AQ2" t="s">
        <v>67</v>
      </c>
      <c r="AR2" t="s">
        <v>525</v>
      </c>
      <c r="AS2" t="s">
        <v>526</v>
      </c>
      <c r="AT2" t="s">
        <v>527</v>
      </c>
      <c r="AV2" t="s">
        <v>528</v>
      </c>
      <c r="BA2" t="s">
        <v>529</v>
      </c>
      <c r="BK2" t="s">
        <v>530</v>
      </c>
    </row>
    <row r="3" spans="1:77" ht="12.75" hidden="1" customHeight="1" x14ac:dyDescent="0.3">
      <c r="AQ3" t="s">
        <v>67</v>
      </c>
      <c r="AR3" t="s">
        <v>67</v>
      </c>
      <c r="AS3" t="s">
        <v>526</v>
      </c>
      <c r="AT3" t="s">
        <v>536</v>
      </c>
      <c r="AV3" t="s">
        <v>573</v>
      </c>
      <c r="AW3" t="s">
        <v>574</v>
      </c>
      <c r="BA3" t="s">
        <v>538</v>
      </c>
      <c r="BK3" t="s">
        <v>575</v>
      </c>
    </row>
    <row r="4" spans="1:77" ht="12.75" hidden="1" customHeight="1" x14ac:dyDescent="0.3">
      <c r="AQ4" t="s">
        <v>67</v>
      </c>
      <c r="AR4" t="s">
        <v>576</v>
      </c>
      <c r="AS4" t="s">
        <v>526</v>
      </c>
      <c r="AT4" t="s">
        <v>527</v>
      </c>
      <c r="AV4" t="s">
        <v>577</v>
      </c>
      <c r="AW4" t="s">
        <v>577</v>
      </c>
      <c r="BA4" t="s">
        <v>529</v>
      </c>
      <c r="BK4" t="s">
        <v>578</v>
      </c>
    </row>
    <row r="5" spans="1:77" ht="12.75" hidden="1" customHeight="1" x14ac:dyDescent="0.3">
      <c r="AQ5" t="s">
        <v>67</v>
      </c>
      <c r="AR5" t="s">
        <v>585</v>
      </c>
      <c r="AS5" t="s">
        <v>543</v>
      </c>
      <c r="AV5" t="s">
        <v>586</v>
      </c>
    </row>
    <row r="6" spans="1:77" ht="12.75" hidden="1" customHeight="1" x14ac:dyDescent="0.3">
      <c r="AQ6" t="s">
        <v>67</v>
      </c>
      <c r="AR6" t="s">
        <v>587</v>
      </c>
      <c r="AS6" t="s">
        <v>543</v>
      </c>
      <c r="AV6" t="s">
        <v>588</v>
      </c>
    </row>
    <row r="7" spans="1:77" ht="12.75" hidden="1" customHeight="1" x14ac:dyDescent="0.3">
      <c r="AQ7" t="s">
        <v>67</v>
      </c>
      <c r="AR7" t="s">
        <v>531</v>
      </c>
      <c r="AS7" t="s">
        <v>526</v>
      </c>
      <c r="AT7" t="s">
        <v>527</v>
      </c>
      <c r="AV7" t="s">
        <v>532</v>
      </c>
      <c r="BA7" t="s">
        <v>529</v>
      </c>
      <c r="BK7" t="s">
        <v>533</v>
      </c>
    </row>
    <row r="8" spans="1:77" ht="12.75" hidden="1" customHeight="1" x14ac:dyDescent="0.3">
      <c r="AQ8" t="s">
        <v>67</v>
      </c>
      <c r="AR8" t="s">
        <v>589</v>
      </c>
      <c r="AS8" t="s">
        <v>580</v>
      </c>
      <c r="AV8" t="s">
        <v>590</v>
      </c>
      <c r="AW8" t="s">
        <v>589</v>
      </c>
      <c r="BC8" t="s">
        <v>71</v>
      </c>
      <c r="BL8" t="s">
        <v>591</v>
      </c>
    </row>
    <row r="9" spans="1:77" ht="12.75" hidden="1" customHeight="1" x14ac:dyDescent="0.3">
      <c r="AQ9" t="s">
        <v>67</v>
      </c>
      <c r="AR9" t="s">
        <v>534</v>
      </c>
      <c r="AS9" t="s">
        <v>535</v>
      </c>
      <c r="AT9" t="s">
        <v>536</v>
      </c>
      <c r="AV9" t="s">
        <v>537</v>
      </c>
      <c r="AW9" t="s">
        <v>537</v>
      </c>
      <c r="BA9" t="s">
        <v>538</v>
      </c>
      <c r="BG9" t="s">
        <v>539</v>
      </c>
    </row>
    <row r="10" spans="1:77" ht="12.75" hidden="1" customHeight="1" x14ac:dyDescent="0.3">
      <c r="AQ10" t="s">
        <v>67</v>
      </c>
      <c r="AR10" t="s">
        <v>96</v>
      </c>
      <c r="AS10" t="s">
        <v>526</v>
      </c>
      <c r="AT10" t="s">
        <v>527</v>
      </c>
      <c r="AV10" t="s">
        <v>540</v>
      </c>
      <c r="BA10" t="s">
        <v>529</v>
      </c>
      <c r="BK10" t="s">
        <v>541</v>
      </c>
    </row>
    <row r="11" spans="1:77" ht="12.75" hidden="1" customHeight="1" x14ac:dyDescent="0.3">
      <c r="AQ11" t="s">
        <v>67</v>
      </c>
      <c r="AR11" t="s">
        <v>542</v>
      </c>
      <c r="AS11" t="s">
        <v>543</v>
      </c>
      <c r="AT11" t="s">
        <v>536</v>
      </c>
      <c r="AV11" t="s">
        <v>544</v>
      </c>
      <c r="AW11" t="s">
        <v>544</v>
      </c>
      <c r="BA11" t="s">
        <v>538</v>
      </c>
      <c r="BG11" t="s">
        <v>545</v>
      </c>
    </row>
    <row r="12" spans="1:77" ht="12.75" hidden="1" customHeight="1" x14ac:dyDescent="0.3">
      <c r="AQ12" t="s">
        <v>67</v>
      </c>
      <c r="AR12" t="s">
        <v>546</v>
      </c>
      <c r="AS12" t="s">
        <v>543</v>
      </c>
      <c r="AT12" t="s">
        <v>536</v>
      </c>
      <c r="AV12" t="s">
        <v>547</v>
      </c>
      <c r="AW12" t="s">
        <v>547</v>
      </c>
      <c r="BA12" t="s">
        <v>538</v>
      </c>
      <c r="BG12" t="s">
        <v>548</v>
      </c>
    </row>
    <row r="13" spans="1:77" ht="12.75" hidden="1" customHeight="1" x14ac:dyDescent="0.3">
      <c r="AQ13" t="s">
        <v>67</v>
      </c>
      <c r="AR13" t="s">
        <v>549</v>
      </c>
      <c r="AS13" t="s">
        <v>543</v>
      </c>
      <c r="AT13" t="s">
        <v>536</v>
      </c>
      <c r="AV13" t="s">
        <v>550</v>
      </c>
      <c r="AW13" t="s">
        <v>550</v>
      </c>
      <c r="BA13" t="s">
        <v>538</v>
      </c>
      <c r="BG13" t="s">
        <v>551</v>
      </c>
    </row>
    <row r="14" spans="1:77" ht="12.75" hidden="1" customHeight="1" x14ac:dyDescent="0.3">
      <c r="AQ14" t="s">
        <v>67</v>
      </c>
      <c r="AR14" t="s">
        <v>552</v>
      </c>
      <c r="AS14" t="s">
        <v>526</v>
      </c>
      <c r="AT14" t="s">
        <v>527</v>
      </c>
      <c r="AV14" t="s">
        <v>553</v>
      </c>
      <c r="AW14" t="s">
        <v>553</v>
      </c>
      <c r="BA14" t="s">
        <v>529</v>
      </c>
      <c r="BK14" t="s">
        <v>554</v>
      </c>
    </row>
    <row r="15" spans="1:77" ht="12.75" hidden="1" customHeight="1" x14ac:dyDescent="0.3">
      <c r="AQ15" t="s">
        <v>67</v>
      </c>
      <c r="AR15" t="s">
        <v>100</v>
      </c>
      <c r="AS15" t="s">
        <v>543</v>
      </c>
      <c r="AT15" t="s">
        <v>536</v>
      </c>
      <c r="AV15" t="s">
        <v>592</v>
      </c>
      <c r="AW15" t="s">
        <v>592</v>
      </c>
      <c r="BA15" t="s">
        <v>538</v>
      </c>
      <c r="BG15" t="s">
        <v>593</v>
      </c>
    </row>
    <row r="16" spans="1:77" ht="12.75" hidden="1" customHeight="1" x14ac:dyDescent="0.3">
      <c r="AQ16" t="s">
        <v>67</v>
      </c>
      <c r="AR16" t="s">
        <v>555</v>
      </c>
      <c r="AS16" t="s">
        <v>543</v>
      </c>
      <c r="AT16" t="s">
        <v>536</v>
      </c>
      <c r="AV16" t="s">
        <v>556</v>
      </c>
      <c r="AW16" t="s">
        <v>556</v>
      </c>
      <c r="BA16" t="s">
        <v>538</v>
      </c>
      <c r="BG16" t="s">
        <v>557</v>
      </c>
    </row>
    <row r="17" spans="43:66" ht="12.75" hidden="1" customHeight="1" x14ac:dyDescent="0.3">
      <c r="AQ17" t="s">
        <v>67</v>
      </c>
      <c r="AR17" t="s">
        <v>594</v>
      </c>
      <c r="AS17" t="s">
        <v>543</v>
      </c>
      <c r="AT17" t="s">
        <v>536</v>
      </c>
      <c r="AV17" t="s">
        <v>595</v>
      </c>
      <c r="BA17" t="s">
        <v>538</v>
      </c>
      <c r="BG17" t="s">
        <v>596</v>
      </c>
    </row>
    <row r="18" spans="43:66" ht="12.75" hidden="1" customHeight="1" x14ac:dyDescent="0.3">
      <c r="AQ18" t="s">
        <v>67</v>
      </c>
      <c r="AR18" t="s">
        <v>597</v>
      </c>
      <c r="AS18" t="s">
        <v>535</v>
      </c>
      <c r="AV18" t="s">
        <v>598</v>
      </c>
      <c r="AW18" t="s">
        <v>599</v>
      </c>
    </row>
    <row r="19" spans="43:66" ht="12.75" hidden="1" customHeight="1" x14ac:dyDescent="0.3">
      <c r="AQ19" t="s">
        <v>67</v>
      </c>
      <c r="AR19" t="s">
        <v>558</v>
      </c>
      <c r="AS19" t="s">
        <v>526</v>
      </c>
      <c r="AT19" t="s">
        <v>527</v>
      </c>
      <c r="AV19" t="s">
        <v>559</v>
      </c>
      <c r="BA19" t="s">
        <v>529</v>
      </c>
      <c r="BK19" t="s">
        <v>560</v>
      </c>
    </row>
    <row r="20" spans="43:66" ht="12.75" hidden="1" customHeight="1" x14ac:dyDescent="0.3">
      <c r="AQ20" t="s">
        <v>67</v>
      </c>
      <c r="AR20" t="s">
        <v>121</v>
      </c>
      <c r="AS20" t="s">
        <v>580</v>
      </c>
      <c r="AV20" t="s">
        <v>600</v>
      </c>
      <c r="AW20" t="s">
        <v>600</v>
      </c>
      <c r="BD20" t="s">
        <v>71</v>
      </c>
      <c r="BL20" t="s">
        <v>601</v>
      </c>
    </row>
    <row r="21" spans="43:66" ht="12.75" hidden="1" customHeight="1" x14ac:dyDescent="0.3">
      <c r="AQ21" t="s">
        <v>67</v>
      </c>
      <c r="AR21" t="s">
        <v>579</v>
      </c>
      <c r="AS21" t="s">
        <v>580</v>
      </c>
      <c r="AV21" t="s">
        <v>581</v>
      </c>
      <c r="AW21" t="s">
        <v>582</v>
      </c>
      <c r="BL21" t="s">
        <v>583</v>
      </c>
      <c r="BN21" t="s">
        <v>584</v>
      </c>
    </row>
    <row r="22" spans="43:66" ht="12.75" hidden="1" customHeight="1" x14ac:dyDescent="0.3">
      <c r="AQ22" t="s">
        <v>67</v>
      </c>
      <c r="AR22" t="s">
        <v>602</v>
      </c>
      <c r="AS22" t="s">
        <v>543</v>
      </c>
      <c r="AV22" t="s">
        <v>603</v>
      </c>
      <c r="AW22" t="s">
        <v>603</v>
      </c>
    </row>
    <row r="23" spans="43:66" ht="12.75" hidden="1" customHeight="1" x14ac:dyDescent="0.3">
      <c r="AQ23" t="s">
        <v>67</v>
      </c>
      <c r="AR23" t="s">
        <v>604</v>
      </c>
      <c r="AS23" t="s">
        <v>605</v>
      </c>
      <c r="AV23" t="s">
        <v>606</v>
      </c>
    </row>
    <row r="24" spans="43:66" ht="12.75" hidden="1" customHeight="1" x14ac:dyDescent="0.3">
      <c r="AQ24" t="s">
        <v>67</v>
      </c>
      <c r="AR24" t="s">
        <v>607</v>
      </c>
      <c r="AS24" t="s">
        <v>543</v>
      </c>
      <c r="AV24" t="s">
        <v>608</v>
      </c>
    </row>
    <row r="25" spans="43:66" ht="12.75" hidden="1" customHeight="1" x14ac:dyDescent="0.3">
      <c r="AQ25" t="s">
        <v>67</v>
      </c>
      <c r="AR25" t="s">
        <v>561</v>
      </c>
      <c r="AS25" t="s">
        <v>562</v>
      </c>
      <c r="AT25" t="s">
        <v>563</v>
      </c>
      <c r="AV25" t="s">
        <v>564</v>
      </c>
      <c r="AZ25" t="s">
        <v>565</v>
      </c>
      <c r="BA25" t="s">
        <v>78</v>
      </c>
    </row>
    <row r="26" spans="43:66" ht="12.75" hidden="1" customHeight="1" x14ac:dyDescent="0.3">
      <c r="AQ26" t="s">
        <v>67</v>
      </c>
      <c r="AR26" t="s">
        <v>616</v>
      </c>
      <c r="AS26" t="s">
        <v>617</v>
      </c>
      <c r="AT26" t="s">
        <v>618</v>
      </c>
      <c r="AV26" t="s">
        <v>619</v>
      </c>
      <c r="AW26" t="s">
        <v>619</v>
      </c>
    </row>
    <row r="27" spans="43:66" ht="12.75" hidden="1" customHeight="1" x14ac:dyDescent="0.3">
      <c r="AQ27" t="s">
        <v>67</v>
      </c>
      <c r="AR27" t="s">
        <v>620</v>
      </c>
      <c r="AS27" t="s">
        <v>617</v>
      </c>
      <c r="AT27" t="s">
        <v>618</v>
      </c>
      <c r="AV27" t="s">
        <v>621</v>
      </c>
      <c r="AW27" t="s">
        <v>621</v>
      </c>
    </row>
    <row r="28" spans="43:66" ht="12.75" hidden="1" customHeight="1" x14ac:dyDescent="0.3">
      <c r="AQ28" t="s">
        <v>67</v>
      </c>
      <c r="AR28" t="s">
        <v>622</v>
      </c>
      <c r="AS28" t="s">
        <v>617</v>
      </c>
      <c r="AT28" t="s">
        <v>618</v>
      </c>
      <c r="AV28" t="s">
        <v>623</v>
      </c>
      <c r="AW28" t="s">
        <v>623</v>
      </c>
    </row>
    <row r="29" spans="43:66" ht="12.75" hidden="1" customHeight="1" x14ac:dyDescent="0.3">
      <c r="AQ29" t="s">
        <v>67</v>
      </c>
      <c r="AR29" t="s">
        <v>566</v>
      </c>
      <c r="AS29" t="s">
        <v>526</v>
      </c>
      <c r="AT29" t="s">
        <v>527</v>
      </c>
      <c r="AV29" t="s">
        <v>567</v>
      </c>
      <c r="BA29" t="s">
        <v>529</v>
      </c>
      <c r="BK29" t="s">
        <v>568</v>
      </c>
    </row>
    <row r="30" spans="43:66" ht="12.75" hidden="1" customHeight="1" x14ac:dyDescent="0.3">
      <c r="AQ30" t="s">
        <v>67</v>
      </c>
      <c r="AR30" t="s">
        <v>609</v>
      </c>
      <c r="AS30" t="s">
        <v>562</v>
      </c>
      <c r="AV30" t="s">
        <v>610</v>
      </c>
      <c r="AZ30" t="s">
        <v>611</v>
      </c>
      <c r="BG30" s="4" t="s">
        <v>612</v>
      </c>
    </row>
    <row r="31" spans="43:66" ht="12.75" hidden="1" customHeight="1" x14ac:dyDescent="0.3">
      <c r="AQ31" t="s">
        <v>67</v>
      </c>
      <c r="AR31" t="s">
        <v>613</v>
      </c>
      <c r="AS31" t="s">
        <v>614</v>
      </c>
      <c r="AV31" t="s">
        <v>615</v>
      </c>
      <c r="AW31" t="s">
        <v>615</v>
      </c>
    </row>
    <row r="32" spans="43:66" ht="12.75" hidden="1" customHeight="1" x14ac:dyDescent="0.3">
      <c r="AQ32" t="s">
        <v>67</v>
      </c>
      <c r="AR32" t="s">
        <v>569</v>
      </c>
      <c r="AS32" t="s">
        <v>526</v>
      </c>
      <c r="AV32" t="s">
        <v>570</v>
      </c>
      <c r="AW32" t="s">
        <v>570</v>
      </c>
      <c r="BA32" t="s">
        <v>571</v>
      </c>
      <c r="BK32" t="s">
        <v>572</v>
      </c>
    </row>
    <row r="33" spans="43:69" ht="12.75" hidden="1" customHeight="1" x14ac:dyDescent="0.3">
      <c r="AQ33" t="s">
        <v>166</v>
      </c>
      <c r="AR33" t="s">
        <v>624</v>
      </c>
      <c r="AS33" t="s">
        <v>526</v>
      </c>
      <c r="AT33" t="s">
        <v>527</v>
      </c>
      <c r="AV33" t="s">
        <v>624</v>
      </c>
      <c r="BA33" t="s">
        <v>529</v>
      </c>
      <c r="BK33" t="s">
        <v>625</v>
      </c>
    </row>
    <row r="34" spans="43:69" ht="12.75" hidden="1" customHeight="1" x14ac:dyDescent="0.3">
      <c r="AQ34" t="s">
        <v>166</v>
      </c>
      <c r="AR34" t="s">
        <v>626</v>
      </c>
      <c r="AS34" t="s">
        <v>526</v>
      </c>
      <c r="AT34" t="s">
        <v>627</v>
      </c>
      <c r="AV34" t="s">
        <v>628</v>
      </c>
      <c r="BA34" t="s">
        <v>629</v>
      </c>
      <c r="BK34" t="s">
        <v>630</v>
      </c>
    </row>
    <row r="35" spans="43:69" ht="12.75" hidden="1" customHeight="1" x14ac:dyDescent="0.3">
      <c r="AQ35" t="s">
        <v>166</v>
      </c>
      <c r="AR35" t="s">
        <v>631</v>
      </c>
      <c r="AS35" t="s">
        <v>526</v>
      </c>
      <c r="AT35" t="s">
        <v>627</v>
      </c>
      <c r="AV35" t="s">
        <v>632</v>
      </c>
      <c r="BA35" t="s">
        <v>629</v>
      </c>
      <c r="BK35" t="s">
        <v>633</v>
      </c>
    </row>
    <row r="36" spans="43:69" ht="12.75" hidden="1" customHeight="1" x14ac:dyDescent="0.3">
      <c r="AQ36" t="s">
        <v>166</v>
      </c>
      <c r="AR36" t="s">
        <v>634</v>
      </c>
      <c r="AS36" t="s">
        <v>562</v>
      </c>
      <c r="AT36" t="s">
        <v>635</v>
      </c>
      <c r="AV36" t="s">
        <v>636</v>
      </c>
      <c r="AW36" t="s">
        <v>636</v>
      </c>
      <c r="AZ36" t="s">
        <v>637</v>
      </c>
      <c r="BA36" t="s">
        <v>638</v>
      </c>
      <c r="BD36" t="s">
        <v>71</v>
      </c>
      <c r="BO36" s="4" t="s">
        <v>639</v>
      </c>
      <c r="BP36" t="s">
        <v>640</v>
      </c>
      <c r="BQ36" t="s">
        <v>638</v>
      </c>
    </row>
    <row r="37" spans="43:69" ht="12.75" hidden="1" customHeight="1" x14ac:dyDescent="0.3">
      <c r="AQ37" t="s">
        <v>166</v>
      </c>
      <c r="AR37" t="s">
        <v>641</v>
      </c>
      <c r="AS37" t="s">
        <v>562</v>
      </c>
      <c r="AT37" t="s">
        <v>635</v>
      </c>
      <c r="AV37" t="s">
        <v>642</v>
      </c>
      <c r="AW37" t="s">
        <v>642</v>
      </c>
      <c r="AZ37" t="s">
        <v>643</v>
      </c>
      <c r="BA37" t="s">
        <v>644</v>
      </c>
      <c r="BD37" t="s">
        <v>71</v>
      </c>
      <c r="BO37" s="4" t="s">
        <v>645</v>
      </c>
      <c r="BP37" t="s">
        <v>646</v>
      </c>
      <c r="BQ37" t="s">
        <v>644</v>
      </c>
    </row>
    <row r="38" spans="43:69" ht="12.75" hidden="1" customHeight="1" x14ac:dyDescent="0.3">
      <c r="AQ38" t="s">
        <v>166</v>
      </c>
      <c r="AR38" t="s">
        <v>531</v>
      </c>
      <c r="AS38" t="s">
        <v>526</v>
      </c>
      <c r="AT38" t="s">
        <v>527</v>
      </c>
      <c r="AV38" t="s">
        <v>532</v>
      </c>
      <c r="BA38" t="s">
        <v>629</v>
      </c>
      <c r="BK38" t="s">
        <v>647</v>
      </c>
    </row>
    <row r="39" spans="43:69" ht="12.75" hidden="1" customHeight="1" x14ac:dyDescent="0.3">
      <c r="AQ39" t="s">
        <v>166</v>
      </c>
      <c r="AR39" t="s">
        <v>648</v>
      </c>
      <c r="AS39" t="s">
        <v>526</v>
      </c>
      <c r="AT39" t="s">
        <v>627</v>
      </c>
      <c r="AV39" t="s">
        <v>532</v>
      </c>
      <c r="BA39" t="s">
        <v>571</v>
      </c>
      <c r="BK39" t="s">
        <v>649</v>
      </c>
    </row>
    <row r="40" spans="43:69" ht="12.75" hidden="1" customHeight="1" x14ac:dyDescent="0.3">
      <c r="AQ40" t="s">
        <v>166</v>
      </c>
      <c r="AR40" t="s">
        <v>650</v>
      </c>
      <c r="AS40" t="s">
        <v>526</v>
      </c>
      <c r="AT40" t="s">
        <v>627</v>
      </c>
      <c r="AV40" t="s">
        <v>532</v>
      </c>
      <c r="BK40" t="s">
        <v>651</v>
      </c>
    </row>
    <row r="41" spans="43:69" ht="12.75" hidden="1" customHeight="1" x14ac:dyDescent="0.3">
      <c r="AQ41" t="s">
        <v>166</v>
      </c>
      <c r="AR41" t="s">
        <v>652</v>
      </c>
      <c r="AS41" t="s">
        <v>653</v>
      </c>
      <c r="AT41" t="s">
        <v>635</v>
      </c>
      <c r="AV41" t="s">
        <v>654</v>
      </c>
      <c r="AW41" t="s">
        <v>654</v>
      </c>
      <c r="BA41" t="s">
        <v>655</v>
      </c>
      <c r="BO41" s="4" t="s">
        <v>656</v>
      </c>
      <c r="BP41" t="s">
        <v>657</v>
      </c>
      <c r="BQ41" t="s">
        <v>655</v>
      </c>
    </row>
    <row r="42" spans="43:69" ht="12.75" hidden="1" customHeight="1" x14ac:dyDescent="0.3">
      <c r="AQ42" t="s">
        <v>166</v>
      </c>
      <c r="AR42" t="s">
        <v>658</v>
      </c>
      <c r="AS42" t="s">
        <v>653</v>
      </c>
      <c r="AT42" t="s">
        <v>635</v>
      </c>
      <c r="AV42" t="s">
        <v>659</v>
      </c>
      <c r="AW42" t="s">
        <v>659</v>
      </c>
      <c r="BA42" t="s">
        <v>660</v>
      </c>
      <c r="BO42" s="4" t="s">
        <v>661</v>
      </c>
      <c r="BP42" t="s">
        <v>662</v>
      </c>
      <c r="BQ42" t="s">
        <v>660</v>
      </c>
    </row>
    <row r="43" spans="43:69" ht="12.75" hidden="1" customHeight="1" x14ac:dyDescent="0.3">
      <c r="AQ43" t="s">
        <v>166</v>
      </c>
      <c r="AR43" t="s">
        <v>663</v>
      </c>
      <c r="AS43" t="s">
        <v>543</v>
      </c>
      <c r="AT43" t="s">
        <v>635</v>
      </c>
      <c r="AV43" t="s">
        <v>664</v>
      </c>
      <c r="AW43" t="s">
        <v>664</v>
      </c>
      <c r="BA43" t="s">
        <v>665</v>
      </c>
      <c r="BO43" s="4" t="s">
        <v>666</v>
      </c>
      <c r="BP43" t="s">
        <v>667</v>
      </c>
      <c r="BQ43" t="s">
        <v>665</v>
      </c>
    </row>
    <row r="44" spans="43:69" ht="12.75" hidden="1" customHeight="1" x14ac:dyDescent="0.3">
      <c r="AQ44" t="s">
        <v>166</v>
      </c>
      <c r="AR44" t="s">
        <v>668</v>
      </c>
      <c r="AS44" t="s">
        <v>653</v>
      </c>
      <c r="AT44" t="s">
        <v>635</v>
      </c>
      <c r="AV44" t="s">
        <v>669</v>
      </c>
      <c r="AW44" t="s">
        <v>669</v>
      </c>
      <c r="AX44" t="s">
        <v>670</v>
      </c>
      <c r="AY44" t="s">
        <v>671</v>
      </c>
      <c r="BA44" t="s">
        <v>672</v>
      </c>
      <c r="BF44" t="s">
        <v>673</v>
      </c>
      <c r="BO44" s="5" t="s">
        <v>674</v>
      </c>
      <c r="BP44" t="s">
        <v>675</v>
      </c>
      <c r="BQ44" t="s">
        <v>672</v>
      </c>
    </row>
    <row r="45" spans="43:69" ht="12.75" hidden="1" customHeight="1" x14ac:dyDescent="0.3">
      <c r="AQ45" t="s">
        <v>166</v>
      </c>
      <c r="AR45" t="s">
        <v>676</v>
      </c>
      <c r="AS45" t="s">
        <v>653</v>
      </c>
      <c r="AT45" t="s">
        <v>635</v>
      </c>
      <c r="AV45" t="s">
        <v>677</v>
      </c>
      <c r="AW45" t="s">
        <v>677</v>
      </c>
      <c r="BA45" t="s">
        <v>678</v>
      </c>
      <c r="BO45" s="5" t="s">
        <v>679</v>
      </c>
      <c r="BP45" t="s">
        <v>680</v>
      </c>
      <c r="BQ45" t="s">
        <v>678</v>
      </c>
    </row>
    <row r="46" spans="43:69" ht="12.75" hidden="1" customHeight="1" x14ac:dyDescent="0.3">
      <c r="AQ46" t="s">
        <v>166</v>
      </c>
      <c r="AR46" t="s">
        <v>855</v>
      </c>
      <c r="AS46" t="s">
        <v>653</v>
      </c>
      <c r="AT46" t="s">
        <v>635</v>
      </c>
      <c r="AV46" t="s">
        <v>856</v>
      </c>
      <c r="AW46" t="s">
        <v>856</v>
      </c>
      <c r="AX46" t="s">
        <v>857</v>
      </c>
      <c r="AY46" t="s">
        <v>858</v>
      </c>
      <c r="BA46" t="s">
        <v>859</v>
      </c>
      <c r="BO46" s="4" t="s">
        <v>860</v>
      </c>
      <c r="BP46" t="s">
        <v>861</v>
      </c>
      <c r="BQ46" t="s">
        <v>862</v>
      </c>
    </row>
    <row r="47" spans="43:69" ht="12.75" hidden="1" customHeight="1" x14ac:dyDescent="0.3">
      <c r="AQ47" t="s">
        <v>166</v>
      </c>
      <c r="AR47" t="s">
        <v>681</v>
      </c>
      <c r="AS47" t="s">
        <v>653</v>
      </c>
      <c r="AT47" t="s">
        <v>635</v>
      </c>
      <c r="AV47" t="s">
        <v>682</v>
      </c>
      <c r="AW47" t="s">
        <v>682</v>
      </c>
      <c r="AX47" t="s">
        <v>683</v>
      </c>
      <c r="AY47" t="s">
        <v>684</v>
      </c>
      <c r="BA47" t="s">
        <v>685</v>
      </c>
      <c r="BO47" s="4" t="s">
        <v>686</v>
      </c>
      <c r="BP47" t="s">
        <v>687</v>
      </c>
      <c r="BQ47" t="s">
        <v>685</v>
      </c>
    </row>
    <row r="48" spans="43:69" ht="12.75" hidden="1" customHeight="1" x14ac:dyDescent="0.3">
      <c r="AQ48" t="s">
        <v>166</v>
      </c>
      <c r="AR48" t="s">
        <v>688</v>
      </c>
      <c r="AS48" t="s">
        <v>653</v>
      </c>
      <c r="AT48" t="s">
        <v>635</v>
      </c>
      <c r="AV48" t="s">
        <v>689</v>
      </c>
      <c r="AW48" t="s">
        <v>689</v>
      </c>
      <c r="BA48" t="s">
        <v>690</v>
      </c>
      <c r="BO48" s="4" t="s">
        <v>691</v>
      </c>
      <c r="BP48" t="s">
        <v>692</v>
      </c>
      <c r="BQ48" t="s">
        <v>690</v>
      </c>
    </row>
    <row r="49" spans="43:69" ht="12.75" hidden="1" customHeight="1" x14ac:dyDescent="0.3">
      <c r="AQ49" t="s">
        <v>166</v>
      </c>
      <c r="AR49" t="s">
        <v>693</v>
      </c>
      <c r="AS49" t="s">
        <v>653</v>
      </c>
      <c r="AT49" t="s">
        <v>635</v>
      </c>
      <c r="AV49" t="s">
        <v>694</v>
      </c>
      <c r="AW49" t="s">
        <v>694</v>
      </c>
      <c r="BA49" t="s">
        <v>695</v>
      </c>
      <c r="BO49" s="4" t="s">
        <v>696</v>
      </c>
      <c r="BP49" t="s">
        <v>697</v>
      </c>
      <c r="BQ49" t="s">
        <v>695</v>
      </c>
    </row>
    <row r="50" spans="43:69" ht="12.75" hidden="1" customHeight="1" x14ac:dyDescent="0.3">
      <c r="AQ50" t="s">
        <v>166</v>
      </c>
      <c r="AR50" t="s">
        <v>698</v>
      </c>
      <c r="AS50" t="s">
        <v>653</v>
      </c>
      <c r="AT50" t="s">
        <v>635</v>
      </c>
      <c r="AV50" t="s">
        <v>699</v>
      </c>
      <c r="AW50" t="s">
        <v>699</v>
      </c>
      <c r="BA50" t="s">
        <v>700</v>
      </c>
      <c r="BO50" s="4" t="s">
        <v>701</v>
      </c>
      <c r="BP50" t="s">
        <v>702</v>
      </c>
      <c r="BQ50" t="s">
        <v>700</v>
      </c>
    </row>
    <row r="51" spans="43:69" ht="12.75" hidden="1" customHeight="1" x14ac:dyDescent="0.3">
      <c r="AQ51" t="s">
        <v>166</v>
      </c>
      <c r="AR51" t="s">
        <v>703</v>
      </c>
      <c r="AS51" t="s">
        <v>653</v>
      </c>
      <c r="AT51" t="s">
        <v>635</v>
      </c>
      <c r="AV51" t="s">
        <v>704</v>
      </c>
      <c r="AW51" t="s">
        <v>705</v>
      </c>
      <c r="BA51" t="s">
        <v>706</v>
      </c>
      <c r="BO51" s="4" t="s">
        <v>707</v>
      </c>
      <c r="BP51" t="s">
        <v>708</v>
      </c>
      <c r="BQ51" t="s">
        <v>706</v>
      </c>
    </row>
    <row r="52" spans="43:69" ht="12.75" hidden="1" customHeight="1" x14ac:dyDescent="0.3">
      <c r="AQ52" t="s">
        <v>166</v>
      </c>
      <c r="AR52" t="s">
        <v>709</v>
      </c>
      <c r="AS52" t="s">
        <v>653</v>
      </c>
      <c r="AT52" t="s">
        <v>635</v>
      </c>
      <c r="AV52" t="s">
        <v>710</v>
      </c>
      <c r="AW52" t="s">
        <v>710</v>
      </c>
      <c r="BA52" t="s">
        <v>711</v>
      </c>
      <c r="BO52" s="4" t="s">
        <v>712</v>
      </c>
      <c r="BP52" t="s">
        <v>713</v>
      </c>
      <c r="BQ52" t="s">
        <v>711</v>
      </c>
    </row>
    <row r="53" spans="43:69" ht="12.75" hidden="1" customHeight="1" x14ac:dyDescent="0.3">
      <c r="AQ53" t="s">
        <v>166</v>
      </c>
      <c r="AR53" t="s">
        <v>714</v>
      </c>
      <c r="AS53" t="s">
        <v>543</v>
      </c>
      <c r="AT53" t="s">
        <v>635</v>
      </c>
      <c r="AV53" t="s">
        <v>715</v>
      </c>
      <c r="AW53" t="s">
        <v>715</v>
      </c>
      <c r="BA53" t="s">
        <v>716</v>
      </c>
      <c r="BO53" s="4" t="s">
        <v>717</v>
      </c>
      <c r="BP53" t="s">
        <v>718</v>
      </c>
      <c r="BQ53" t="s">
        <v>716</v>
      </c>
    </row>
    <row r="54" spans="43:69" ht="12.75" hidden="1" customHeight="1" x14ac:dyDescent="0.3">
      <c r="AQ54" t="s">
        <v>166</v>
      </c>
      <c r="AR54" t="s">
        <v>719</v>
      </c>
      <c r="AS54" t="s">
        <v>653</v>
      </c>
      <c r="AT54" t="s">
        <v>635</v>
      </c>
      <c r="AV54" t="s">
        <v>720</v>
      </c>
      <c r="AW54" t="s">
        <v>720</v>
      </c>
      <c r="AX54" t="s">
        <v>721</v>
      </c>
      <c r="AY54" t="s">
        <v>722</v>
      </c>
      <c r="BA54" t="s">
        <v>723</v>
      </c>
      <c r="BO54" s="5" t="s">
        <v>724</v>
      </c>
      <c r="BP54" t="s">
        <v>725</v>
      </c>
      <c r="BQ54" t="s">
        <v>723</v>
      </c>
    </row>
    <row r="55" spans="43:69" ht="12.75" hidden="1" customHeight="1" x14ac:dyDescent="0.3">
      <c r="AQ55" t="s">
        <v>166</v>
      </c>
      <c r="AR55" t="s">
        <v>726</v>
      </c>
      <c r="AS55" t="s">
        <v>653</v>
      </c>
      <c r="AT55" t="s">
        <v>635</v>
      </c>
      <c r="AV55" t="s">
        <v>727</v>
      </c>
      <c r="AW55" t="s">
        <v>727</v>
      </c>
      <c r="AX55" t="s">
        <v>728</v>
      </c>
      <c r="AY55" t="s">
        <v>728</v>
      </c>
      <c r="BA55" t="s">
        <v>729</v>
      </c>
      <c r="BE55" t="s">
        <v>730</v>
      </c>
      <c r="BF55" t="s">
        <v>731</v>
      </c>
      <c r="BO55" s="4" t="s">
        <v>732</v>
      </c>
      <c r="BP55" t="s">
        <v>733</v>
      </c>
      <c r="BQ55" t="s">
        <v>729</v>
      </c>
    </row>
    <row r="56" spans="43:69" ht="12.75" hidden="1" customHeight="1" x14ac:dyDescent="0.3">
      <c r="AQ56" t="s">
        <v>166</v>
      </c>
      <c r="AR56" t="s">
        <v>734</v>
      </c>
      <c r="AS56" t="s">
        <v>653</v>
      </c>
      <c r="AT56" t="s">
        <v>635</v>
      </c>
      <c r="AV56" t="s">
        <v>735</v>
      </c>
      <c r="AW56" t="s">
        <v>735</v>
      </c>
      <c r="BA56" t="s">
        <v>736</v>
      </c>
      <c r="BO56" s="4" t="s">
        <v>737</v>
      </c>
      <c r="BP56" t="s">
        <v>738</v>
      </c>
      <c r="BQ56" t="s">
        <v>736</v>
      </c>
    </row>
    <row r="57" spans="43:69" ht="12.75" hidden="1" customHeight="1" x14ac:dyDescent="0.3">
      <c r="AQ57" t="s">
        <v>166</v>
      </c>
      <c r="AR57" t="s">
        <v>739</v>
      </c>
      <c r="AS57" t="s">
        <v>543</v>
      </c>
      <c r="AT57" t="s">
        <v>635</v>
      </c>
      <c r="AV57" t="s">
        <v>740</v>
      </c>
      <c r="AW57" t="s">
        <v>740</v>
      </c>
      <c r="BA57" t="s">
        <v>741</v>
      </c>
      <c r="BO57" s="4" t="s">
        <v>742</v>
      </c>
      <c r="BP57" t="s">
        <v>743</v>
      </c>
      <c r="BQ57" t="s">
        <v>741</v>
      </c>
    </row>
    <row r="58" spans="43:69" ht="12.75" hidden="1" customHeight="1" x14ac:dyDescent="0.3">
      <c r="AQ58" t="s">
        <v>166</v>
      </c>
      <c r="AR58" t="s">
        <v>744</v>
      </c>
      <c r="AS58" t="s">
        <v>653</v>
      </c>
      <c r="AT58" t="s">
        <v>635</v>
      </c>
      <c r="AV58" t="s">
        <v>745</v>
      </c>
      <c r="AW58" t="s">
        <v>745</v>
      </c>
      <c r="AX58" t="s">
        <v>683</v>
      </c>
      <c r="AY58" t="s">
        <v>684</v>
      </c>
      <c r="BA58" t="s">
        <v>638</v>
      </c>
      <c r="BF58" t="s">
        <v>746</v>
      </c>
      <c r="BO58" s="4" t="s">
        <v>747</v>
      </c>
      <c r="BP58" t="s">
        <v>748</v>
      </c>
      <c r="BQ58" t="s">
        <v>638</v>
      </c>
    </row>
    <row r="59" spans="43:69" ht="12.75" hidden="1" customHeight="1" x14ac:dyDescent="0.3">
      <c r="AQ59" t="s">
        <v>166</v>
      </c>
      <c r="AR59" t="s">
        <v>749</v>
      </c>
      <c r="AS59" t="s">
        <v>653</v>
      </c>
      <c r="AT59" t="s">
        <v>635</v>
      </c>
      <c r="AV59" t="s">
        <v>750</v>
      </c>
      <c r="AW59" t="s">
        <v>750</v>
      </c>
      <c r="BA59" t="s">
        <v>751</v>
      </c>
      <c r="BO59" s="4" t="s">
        <v>752</v>
      </c>
      <c r="BP59" t="s">
        <v>753</v>
      </c>
      <c r="BQ59" t="s">
        <v>751</v>
      </c>
    </row>
    <row r="60" spans="43:69" ht="12.75" hidden="1" customHeight="1" x14ac:dyDescent="0.3">
      <c r="AQ60" t="s">
        <v>166</v>
      </c>
      <c r="AR60" t="s">
        <v>754</v>
      </c>
      <c r="AS60" t="s">
        <v>653</v>
      </c>
      <c r="AT60" t="s">
        <v>635</v>
      </c>
      <c r="AV60" t="s">
        <v>755</v>
      </c>
      <c r="AW60" t="s">
        <v>755</v>
      </c>
      <c r="BA60" t="s">
        <v>756</v>
      </c>
      <c r="BO60" s="4" t="s">
        <v>656</v>
      </c>
      <c r="BP60" t="s">
        <v>757</v>
      </c>
      <c r="BQ60" t="s">
        <v>756</v>
      </c>
    </row>
    <row r="61" spans="43:69" ht="12.75" hidden="1" customHeight="1" x14ac:dyDescent="0.3">
      <c r="AQ61" t="s">
        <v>166</v>
      </c>
      <c r="AR61" t="s">
        <v>758</v>
      </c>
      <c r="AS61" t="s">
        <v>653</v>
      </c>
      <c r="AT61" t="s">
        <v>635</v>
      </c>
      <c r="AV61" t="s">
        <v>759</v>
      </c>
      <c r="AW61" t="s">
        <v>759</v>
      </c>
      <c r="BA61" t="s">
        <v>760</v>
      </c>
      <c r="BO61" s="4" t="s">
        <v>761</v>
      </c>
      <c r="BP61" t="s">
        <v>762</v>
      </c>
      <c r="BQ61" t="s">
        <v>760</v>
      </c>
    </row>
    <row r="62" spans="43:69" ht="12.75" hidden="1" customHeight="1" x14ac:dyDescent="0.3">
      <c r="AQ62" t="s">
        <v>166</v>
      </c>
      <c r="AR62" t="s">
        <v>763</v>
      </c>
      <c r="AS62" t="s">
        <v>653</v>
      </c>
      <c r="AT62" t="s">
        <v>635</v>
      </c>
      <c r="AV62" t="s">
        <v>764</v>
      </c>
      <c r="AW62" t="s">
        <v>764</v>
      </c>
      <c r="BA62" t="s">
        <v>765</v>
      </c>
      <c r="BO62" s="4" t="s">
        <v>766</v>
      </c>
      <c r="BP62" t="s">
        <v>767</v>
      </c>
      <c r="BQ62" t="s">
        <v>765</v>
      </c>
    </row>
    <row r="63" spans="43:69" ht="12.75" hidden="1" customHeight="1" x14ac:dyDescent="0.3">
      <c r="AQ63" t="s">
        <v>166</v>
      </c>
      <c r="AR63" t="s">
        <v>768</v>
      </c>
      <c r="AS63" t="s">
        <v>653</v>
      </c>
      <c r="AT63" t="s">
        <v>635</v>
      </c>
      <c r="AV63" t="s">
        <v>769</v>
      </c>
      <c r="AW63" t="s">
        <v>769</v>
      </c>
      <c r="BA63" t="s">
        <v>770</v>
      </c>
      <c r="BO63" s="4" t="s">
        <v>771</v>
      </c>
      <c r="BP63" t="s">
        <v>772</v>
      </c>
      <c r="BQ63" t="s">
        <v>770</v>
      </c>
    </row>
    <row r="64" spans="43:69" ht="12.75" hidden="1" customHeight="1" x14ac:dyDescent="0.3">
      <c r="AQ64" t="s">
        <v>166</v>
      </c>
      <c r="AR64" t="s">
        <v>773</v>
      </c>
      <c r="AS64" t="s">
        <v>543</v>
      </c>
      <c r="AT64" t="s">
        <v>635</v>
      </c>
      <c r="AV64" t="s">
        <v>774</v>
      </c>
      <c r="AW64" t="s">
        <v>774</v>
      </c>
      <c r="BA64" t="s">
        <v>775</v>
      </c>
      <c r="BO64" s="4" t="s">
        <v>776</v>
      </c>
      <c r="BP64" t="s">
        <v>777</v>
      </c>
      <c r="BQ64" t="s">
        <v>775</v>
      </c>
    </row>
    <row r="65" spans="43:71" ht="12.75" hidden="1" customHeight="1" x14ac:dyDescent="0.3">
      <c r="AQ65" t="s">
        <v>166</v>
      </c>
      <c r="AR65" t="s">
        <v>778</v>
      </c>
      <c r="AS65" t="s">
        <v>653</v>
      </c>
      <c r="AT65" t="s">
        <v>635</v>
      </c>
      <c r="AV65" t="s">
        <v>779</v>
      </c>
      <c r="AW65" t="s">
        <v>779</v>
      </c>
      <c r="BA65" t="s">
        <v>780</v>
      </c>
      <c r="BO65" s="4" t="s">
        <v>781</v>
      </c>
      <c r="BP65" t="s">
        <v>782</v>
      </c>
      <c r="BQ65" t="s">
        <v>780</v>
      </c>
    </row>
    <row r="66" spans="43:71" ht="12.75" hidden="1" customHeight="1" x14ac:dyDescent="0.3">
      <c r="AQ66" t="s">
        <v>166</v>
      </c>
      <c r="AR66" t="s">
        <v>783</v>
      </c>
      <c r="AS66" t="s">
        <v>653</v>
      </c>
      <c r="AT66" t="s">
        <v>635</v>
      </c>
      <c r="AV66" t="s">
        <v>784</v>
      </c>
      <c r="AW66" t="s">
        <v>784</v>
      </c>
      <c r="AX66" t="s">
        <v>785</v>
      </c>
      <c r="AY66" t="s">
        <v>786</v>
      </c>
      <c r="BA66" t="s">
        <v>787</v>
      </c>
      <c r="BO66" s="5" t="s">
        <v>788</v>
      </c>
      <c r="BP66" t="s">
        <v>789</v>
      </c>
      <c r="BQ66" t="s">
        <v>787</v>
      </c>
    </row>
    <row r="67" spans="43:71" ht="12.75" hidden="1" customHeight="1" x14ac:dyDescent="0.3">
      <c r="AQ67" t="s">
        <v>166</v>
      </c>
      <c r="AR67" t="s">
        <v>790</v>
      </c>
      <c r="AS67" t="s">
        <v>653</v>
      </c>
      <c r="AT67" t="s">
        <v>635</v>
      </c>
      <c r="AV67" t="s">
        <v>791</v>
      </c>
      <c r="AW67" t="s">
        <v>791</v>
      </c>
      <c r="BA67" t="s">
        <v>792</v>
      </c>
      <c r="BO67" s="4" t="s">
        <v>793</v>
      </c>
      <c r="BP67" t="s">
        <v>794</v>
      </c>
      <c r="BQ67" t="s">
        <v>792</v>
      </c>
    </row>
    <row r="68" spans="43:71" ht="12.75" hidden="1" customHeight="1" x14ac:dyDescent="0.3">
      <c r="AQ68" t="s">
        <v>166</v>
      </c>
      <c r="AR68" t="s">
        <v>795</v>
      </c>
      <c r="AS68" t="s">
        <v>653</v>
      </c>
      <c r="AT68" t="s">
        <v>635</v>
      </c>
      <c r="AV68" t="s">
        <v>796</v>
      </c>
      <c r="AW68" t="s">
        <v>796</v>
      </c>
      <c r="BA68" t="s">
        <v>797</v>
      </c>
      <c r="BO68" s="4" t="s">
        <v>798</v>
      </c>
      <c r="BP68" t="s">
        <v>799</v>
      </c>
      <c r="BQ68" t="s">
        <v>797</v>
      </c>
    </row>
    <row r="69" spans="43:71" ht="12.75" hidden="1" customHeight="1" x14ac:dyDescent="0.3">
      <c r="AQ69" t="s">
        <v>166</v>
      </c>
      <c r="AR69" t="s">
        <v>800</v>
      </c>
      <c r="AS69" t="s">
        <v>653</v>
      </c>
      <c r="AT69" t="s">
        <v>635</v>
      </c>
      <c r="AV69" t="s">
        <v>801</v>
      </c>
      <c r="AW69" t="s">
        <v>801</v>
      </c>
      <c r="AX69" t="s">
        <v>802</v>
      </c>
      <c r="AY69" t="s">
        <v>803</v>
      </c>
      <c r="BA69" t="s">
        <v>804</v>
      </c>
      <c r="BF69" t="s">
        <v>805</v>
      </c>
      <c r="BO69" s="5" t="s">
        <v>806</v>
      </c>
      <c r="BP69" t="s">
        <v>807</v>
      </c>
      <c r="BQ69" t="s">
        <v>804</v>
      </c>
    </row>
    <row r="70" spans="43:71" ht="12.75" hidden="1" customHeight="1" x14ac:dyDescent="0.3">
      <c r="AQ70" t="s">
        <v>166</v>
      </c>
      <c r="AR70" t="s">
        <v>808</v>
      </c>
      <c r="AS70" t="s">
        <v>543</v>
      </c>
      <c r="AT70" t="s">
        <v>635</v>
      </c>
      <c r="AV70" t="s">
        <v>809</v>
      </c>
      <c r="AW70" t="s">
        <v>809</v>
      </c>
      <c r="BA70" t="s">
        <v>810</v>
      </c>
      <c r="BO70" s="4" t="s">
        <v>811</v>
      </c>
      <c r="BP70" t="s">
        <v>812</v>
      </c>
      <c r="BQ70" t="s">
        <v>810</v>
      </c>
    </row>
    <row r="71" spans="43:71" ht="12.75" hidden="1" customHeight="1" x14ac:dyDescent="0.3">
      <c r="AQ71" t="s">
        <v>166</v>
      </c>
      <c r="AR71" t="s">
        <v>813</v>
      </c>
      <c r="AS71" t="s">
        <v>653</v>
      </c>
      <c r="AT71" t="s">
        <v>635</v>
      </c>
      <c r="AV71" t="s">
        <v>814</v>
      </c>
      <c r="AW71" t="s">
        <v>814</v>
      </c>
      <c r="BA71" t="s">
        <v>815</v>
      </c>
      <c r="BO71" s="4" t="s">
        <v>816</v>
      </c>
      <c r="BP71" t="s">
        <v>817</v>
      </c>
      <c r="BQ71" t="s">
        <v>818</v>
      </c>
    </row>
    <row r="72" spans="43:71" ht="12.75" hidden="1" customHeight="1" x14ac:dyDescent="0.3">
      <c r="AQ72" t="s">
        <v>166</v>
      </c>
      <c r="AR72" t="s">
        <v>819</v>
      </c>
      <c r="AS72" t="s">
        <v>653</v>
      </c>
      <c r="AT72" t="s">
        <v>635</v>
      </c>
      <c r="AV72" t="s">
        <v>820</v>
      </c>
      <c r="AW72" t="s">
        <v>820</v>
      </c>
      <c r="BA72" t="s">
        <v>821</v>
      </c>
      <c r="BO72" s="4" t="s">
        <v>822</v>
      </c>
      <c r="BP72" t="s">
        <v>823</v>
      </c>
      <c r="BQ72" t="s">
        <v>821</v>
      </c>
    </row>
    <row r="73" spans="43:71" ht="12.75" hidden="1" customHeight="1" x14ac:dyDescent="0.3">
      <c r="AQ73" t="s">
        <v>166</v>
      </c>
      <c r="AR73" t="s">
        <v>824</v>
      </c>
      <c r="AS73" t="s">
        <v>653</v>
      </c>
      <c r="AT73" t="s">
        <v>635</v>
      </c>
      <c r="AV73" t="s">
        <v>825</v>
      </c>
      <c r="AW73" t="s">
        <v>825</v>
      </c>
      <c r="BA73" t="s">
        <v>644</v>
      </c>
      <c r="BO73" s="4" t="s">
        <v>826</v>
      </c>
      <c r="BP73" t="s">
        <v>827</v>
      </c>
      <c r="BQ73" t="s">
        <v>644</v>
      </c>
    </row>
    <row r="74" spans="43:71" ht="12.75" hidden="1" customHeight="1" x14ac:dyDescent="0.3">
      <c r="AQ74" t="s">
        <v>166</v>
      </c>
      <c r="AR74" t="s">
        <v>828</v>
      </c>
      <c r="AS74" t="s">
        <v>526</v>
      </c>
      <c r="AT74" t="s">
        <v>627</v>
      </c>
      <c r="AV74" t="s">
        <v>829</v>
      </c>
      <c r="BA74" t="s">
        <v>629</v>
      </c>
      <c r="BK74" t="s">
        <v>830</v>
      </c>
    </row>
    <row r="75" spans="43:71" ht="12.75" hidden="1" customHeight="1" x14ac:dyDescent="0.3">
      <c r="AQ75" t="s">
        <v>166</v>
      </c>
      <c r="AR75" t="s">
        <v>831</v>
      </c>
      <c r="AS75" t="s">
        <v>832</v>
      </c>
      <c r="AT75" t="s">
        <v>527</v>
      </c>
      <c r="AV75" t="s">
        <v>833</v>
      </c>
      <c r="AW75" t="s">
        <v>834</v>
      </c>
      <c r="BA75" t="s">
        <v>529</v>
      </c>
      <c r="BR75" t="s">
        <v>835</v>
      </c>
      <c r="BS75" s="4" t="s">
        <v>836</v>
      </c>
    </row>
    <row r="76" spans="43:71" ht="12.75" hidden="1" customHeight="1" x14ac:dyDescent="0.3">
      <c r="AQ76" t="s">
        <v>166</v>
      </c>
      <c r="AR76" t="s">
        <v>837</v>
      </c>
      <c r="AS76" t="s">
        <v>526</v>
      </c>
      <c r="AT76" t="s">
        <v>627</v>
      </c>
      <c r="AV76" t="s">
        <v>532</v>
      </c>
      <c r="BA76" t="s">
        <v>571</v>
      </c>
      <c r="BK76" t="s">
        <v>838</v>
      </c>
    </row>
    <row r="77" spans="43:71" ht="12.75" hidden="1" customHeight="1" x14ac:dyDescent="0.3">
      <c r="AQ77" t="s">
        <v>166</v>
      </c>
      <c r="AR77" t="s">
        <v>848</v>
      </c>
      <c r="AS77" t="s">
        <v>848</v>
      </c>
      <c r="AT77" t="s">
        <v>635</v>
      </c>
      <c r="AV77" t="s">
        <v>848</v>
      </c>
      <c r="AW77" t="s">
        <v>849</v>
      </c>
      <c r="BC77" t="s">
        <v>71</v>
      </c>
      <c r="BG77" t="s">
        <v>850</v>
      </c>
      <c r="BO77" s="4" t="s">
        <v>851</v>
      </c>
      <c r="BP77" t="s">
        <v>852</v>
      </c>
    </row>
    <row r="78" spans="43:71" ht="12.75" hidden="1" customHeight="1" x14ac:dyDescent="0.3">
      <c r="AQ78" t="s">
        <v>166</v>
      </c>
      <c r="AR78" t="s">
        <v>839</v>
      </c>
      <c r="AS78" t="s">
        <v>526</v>
      </c>
      <c r="AT78" t="s">
        <v>627</v>
      </c>
      <c r="AV78" t="s">
        <v>840</v>
      </c>
      <c r="BA78" t="s">
        <v>629</v>
      </c>
      <c r="BK78" t="s">
        <v>841</v>
      </c>
    </row>
    <row r="79" spans="43:71" ht="12.75" hidden="1" customHeight="1" x14ac:dyDescent="0.3">
      <c r="AQ79" t="s">
        <v>166</v>
      </c>
      <c r="AR79" t="s">
        <v>569</v>
      </c>
      <c r="AS79" t="s">
        <v>526</v>
      </c>
      <c r="AV79" t="s">
        <v>570</v>
      </c>
      <c r="AW79" t="s">
        <v>570</v>
      </c>
      <c r="BA79" t="s">
        <v>571</v>
      </c>
      <c r="BK79" t="s">
        <v>842</v>
      </c>
    </row>
    <row r="80" spans="43:71" ht="12.75" hidden="1" customHeight="1" x14ac:dyDescent="0.3">
      <c r="AQ80" t="s">
        <v>863</v>
      </c>
      <c r="AR80" t="s">
        <v>531</v>
      </c>
      <c r="AS80" t="s">
        <v>526</v>
      </c>
      <c r="AV80" t="s">
        <v>531</v>
      </c>
      <c r="BA80" t="s">
        <v>529</v>
      </c>
      <c r="BK80" t="s">
        <v>864</v>
      </c>
    </row>
    <row r="81" spans="43:71" ht="12.75" hidden="1" customHeight="1" x14ac:dyDescent="0.3">
      <c r="AQ81" t="s">
        <v>863</v>
      </c>
      <c r="AR81" t="s">
        <v>569</v>
      </c>
      <c r="AS81" t="s">
        <v>526</v>
      </c>
      <c r="AV81" t="s">
        <v>570</v>
      </c>
      <c r="AW81" t="s">
        <v>570</v>
      </c>
      <c r="BA81" t="s">
        <v>571</v>
      </c>
      <c r="BK81" t="s">
        <v>869</v>
      </c>
    </row>
    <row r="82" spans="43:71" ht="12.75" hidden="1" customHeight="1" x14ac:dyDescent="0.3">
      <c r="AQ82" t="s">
        <v>589</v>
      </c>
      <c r="AR82" t="s">
        <v>569</v>
      </c>
      <c r="AS82" t="s">
        <v>526</v>
      </c>
      <c r="AV82" t="s">
        <v>570</v>
      </c>
      <c r="AW82" t="s">
        <v>570</v>
      </c>
      <c r="BA82" t="s">
        <v>571</v>
      </c>
      <c r="BK82" t="s">
        <v>884</v>
      </c>
    </row>
    <row r="83" spans="43:71" ht="12.75" hidden="1" customHeight="1" x14ac:dyDescent="0.3">
      <c r="AQ83" t="s">
        <v>244</v>
      </c>
      <c r="AR83" t="s">
        <v>895</v>
      </c>
      <c r="AS83" t="s">
        <v>526</v>
      </c>
      <c r="AT83" t="s">
        <v>887</v>
      </c>
      <c r="AV83" t="s">
        <v>895</v>
      </c>
      <c r="BA83" t="s">
        <v>529</v>
      </c>
      <c r="BK83" t="s">
        <v>896</v>
      </c>
    </row>
    <row r="84" spans="43:71" ht="12.75" hidden="1" customHeight="1" x14ac:dyDescent="0.3">
      <c r="AQ84" t="s">
        <v>244</v>
      </c>
      <c r="AR84" t="s">
        <v>899</v>
      </c>
      <c r="AS84" t="s">
        <v>526</v>
      </c>
      <c r="AT84" t="s">
        <v>887</v>
      </c>
      <c r="AV84" t="s">
        <v>900</v>
      </c>
      <c r="BA84" t="s">
        <v>529</v>
      </c>
      <c r="BK84" t="s">
        <v>901</v>
      </c>
    </row>
    <row r="85" spans="43:71" ht="12.75" hidden="1" customHeight="1" x14ac:dyDescent="0.3">
      <c r="AQ85" t="s">
        <v>244</v>
      </c>
      <c r="AR85" t="s">
        <v>902</v>
      </c>
      <c r="AS85" t="s">
        <v>526</v>
      </c>
      <c r="AT85" t="s">
        <v>887</v>
      </c>
      <c r="AV85" t="s">
        <v>903</v>
      </c>
      <c r="BA85" t="s">
        <v>529</v>
      </c>
      <c r="BK85" t="s">
        <v>904</v>
      </c>
    </row>
    <row r="86" spans="43:71" ht="12.75" hidden="1" customHeight="1" x14ac:dyDescent="0.3">
      <c r="AQ86" t="s">
        <v>244</v>
      </c>
      <c r="AR86" t="s">
        <v>905</v>
      </c>
      <c r="AS86" t="s">
        <v>526</v>
      </c>
      <c r="AV86" t="s">
        <v>906</v>
      </c>
      <c r="BA86" t="s">
        <v>529</v>
      </c>
      <c r="BK86" t="s">
        <v>907</v>
      </c>
    </row>
    <row r="87" spans="43:71" ht="12.75" hidden="1" customHeight="1" x14ac:dyDescent="0.3">
      <c r="AQ87" t="s">
        <v>244</v>
      </c>
      <c r="AR87" t="s">
        <v>908</v>
      </c>
      <c r="AS87" t="s">
        <v>526</v>
      </c>
      <c r="AT87" t="s">
        <v>887</v>
      </c>
      <c r="AV87" t="s">
        <v>908</v>
      </c>
      <c r="BA87" t="s">
        <v>529</v>
      </c>
      <c r="BK87" t="s">
        <v>909</v>
      </c>
    </row>
    <row r="88" spans="43:71" ht="12.75" hidden="1" customHeight="1" x14ac:dyDescent="0.3">
      <c r="AQ88" t="s">
        <v>244</v>
      </c>
      <c r="AR88" t="s">
        <v>910</v>
      </c>
      <c r="AS88" t="s">
        <v>526</v>
      </c>
      <c r="AT88" t="s">
        <v>887</v>
      </c>
      <c r="AV88" t="s">
        <v>911</v>
      </c>
      <c r="BA88" t="s">
        <v>529</v>
      </c>
      <c r="BK88" t="s">
        <v>912</v>
      </c>
    </row>
    <row r="89" spans="43:71" ht="12.75" hidden="1" customHeight="1" x14ac:dyDescent="0.3">
      <c r="AQ89" t="s">
        <v>244</v>
      </c>
      <c r="AR89" t="s">
        <v>561</v>
      </c>
      <c r="AS89" t="s">
        <v>562</v>
      </c>
      <c r="AT89" t="s">
        <v>887</v>
      </c>
      <c r="AV89" t="s">
        <v>564</v>
      </c>
      <c r="AW89" t="s">
        <v>919</v>
      </c>
      <c r="AZ89" t="s">
        <v>565</v>
      </c>
    </row>
    <row r="90" spans="43:71" ht="12.75" hidden="1" customHeight="1" x14ac:dyDescent="0.3">
      <c r="AQ90" t="s">
        <v>244</v>
      </c>
      <c r="AR90" t="s">
        <v>569</v>
      </c>
      <c r="AS90" t="s">
        <v>526</v>
      </c>
      <c r="AV90" t="s">
        <v>570</v>
      </c>
      <c r="AW90" t="s">
        <v>570</v>
      </c>
      <c r="BA90" t="s">
        <v>571</v>
      </c>
      <c r="BK90" t="s">
        <v>924</v>
      </c>
    </row>
    <row r="91" spans="43:71" ht="12.75" hidden="1" customHeight="1" x14ac:dyDescent="0.3">
      <c r="AQ91" t="s">
        <v>244</v>
      </c>
      <c r="AR91" t="s">
        <v>925</v>
      </c>
      <c r="AS91" t="s">
        <v>526</v>
      </c>
      <c r="AT91" t="s">
        <v>887</v>
      </c>
      <c r="AV91" t="s">
        <v>926</v>
      </c>
      <c r="BA91" t="s">
        <v>529</v>
      </c>
      <c r="BK91" t="s">
        <v>927</v>
      </c>
    </row>
    <row r="92" spans="43:71" ht="12.75" hidden="1" customHeight="1" x14ac:dyDescent="0.3">
      <c r="AQ92" t="s">
        <v>244</v>
      </c>
      <c r="AR92" t="s">
        <v>928</v>
      </c>
      <c r="AS92" t="s">
        <v>832</v>
      </c>
      <c r="AT92" t="s">
        <v>929</v>
      </c>
      <c r="AV92" t="s">
        <v>930</v>
      </c>
      <c r="AW92" t="s">
        <v>931</v>
      </c>
      <c r="BA92" t="s">
        <v>932</v>
      </c>
      <c r="BR92" t="s">
        <v>933</v>
      </c>
      <c r="BS92" s="4" t="s">
        <v>934</v>
      </c>
    </row>
    <row r="93" spans="43:71" ht="12.75" hidden="1" customHeight="1" x14ac:dyDescent="0.3">
      <c r="AQ93" t="s">
        <v>244</v>
      </c>
      <c r="AR93" t="s">
        <v>935</v>
      </c>
      <c r="AS93" t="s">
        <v>526</v>
      </c>
      <c r="AT93" t="s">
        <v>887</v>
      </c>
      <c r="AV93" t="s">
        <v>936</v>
      </c>
      <c r="BA93" t="s">
        <v>529</v>
      </c>
      <c r="BK93" t="s">
        <v>937</v>
      </c>
    </row>
    <row r="94" spans="43:71" ht="12.75" hidden="1" customHeight="1" x14ac:dyDescent="0.3">
      <c r="AQ94" t="s">
        <v>244</v>
      </c>
      <c r="AR94" t="s">
        <v>938</v>
      </c>
      <c r="AS94" t="s">
        <v>832</v>
      </c>
      <c r="AT94" t="s">
        <v>929</v>
      </c>
      <c r="AV94" t="s">
        <v>939</v>
      </c>
      <c r="AW94" t="s">
        <v>940</v>
      </c>
      <c r="BA94" t="s">
        <v>941</v>
      </c>
      <c r="BR94" t="s">
        <v>942</v>
      </c>
      <c r="BS94" s="4" t="s">
        <v>943</v>
      </c>
    </row>
    <row r="95" spans="43:71" ht="12.75" hidden="1" customHeight="1" x14ac:dyDescent="0.3">
      <c r="AQ95" t="s">
        <v>957</v>
      </c>
      <c r="AR95" t="s">
        <v>569</v>
      </c>
      <c r="AS95" t="s">
        <v>526</v>
      </c>
      <c r="AV95" t="s">
        <v>570</v>
      </c>
      <c r="AW95" t="s">
        <v>570</v>
      </c>
      <c r="BA95" t="s">
        <v>571</v>
      </c>
      <c r="BK95" t="s">
        <v>970</v>
      </c>
    </row>
    <row r="96" spans="43:71" ht="12.75" hidden="1" customHeight="1" x14ac:dyDescent="0.3">
      <c r="AQ96" t="s">
        <v>957</v>
      </c>
      <c r="AR96" t="s">
        <v>971</v>
      </c>
      <c r="AS96" t="s">
        <v>526</v>
      </c>
      <c r="AV96" t="s">
        <v>972</v>
      </c>
      <c r="BK96" t="s">
        <v>973</v>
      </c>
    </row>
    <row r="97" spans="43:63" ht="12.75" hidden="1" customHeight="1" x14ac:dyDescent="0.3">
      <c r="AQ97" t="s">
        <v>974</v>
      </c>
      <c r="AR97" t="s">
        <v>1017</v>
      </c>
      <c r="AS97" t="s">
        <v>526</v>
      </c>
      <c r="AT97" t="s">
        <v>527</v>
      </c>
      <c r="AV97" t="s">
        <v>1018</v>
      </c>
      <c r="BA97" t="s">
        <v>529</v>
      </c>
      <c r="BK97" t="s">
        <v>1019</v>
      </c>
    </row>
    <row r="98" spans="43:63" ht="12.75" hidden="1" customHeight="1" x14ac:dyDescent="0.3">
      <c r="AQ98" t="s">
        <v>974</v>
      </c>
      <c r="AR98" t="s">
        <v>988</v>
      </c>
      <c r="AS98" t="s">
        <v>526</v>
      </c>
      <c r="AT98" t="s">
        <v>527</v>
      </c>
      <c r="AV98" t="s">
        <v>989</v>
      </c>
      <c r="AW98" t="s">
        <v>989</v>
      </c>
      <c r="BA98" t="s">
        <v>529</v>
      </c>
      <c r="BK98" t="s">
        <v>990</v>
      </c>
    </row>
    <row r="99" spans="43:63" ht="12.75" hidden="1" customHeight="1" x14ac:dyDescent="0.3">
      <c r="AQ99" t="s">
        <v>974</v>
      </c>
      <c r="AR99" t="s">
        <v>997</v>
      </c>
      <c r="AS99" t="s">
        <v>543</v>
      </c>
      <c r="AV99" t="s">
        <v>998</v>
      </c>
    </row>
    <row r="100" spans="43:63" ht="12.75" hidden="1" customHeight="1" x14ac:dyDescent="0.3">
      <c r="AQ100" t="s">
        <v>974</v>
      </c>
      <c r="AR100" t="s">
        <v>569</v>
      </c>
      <c r="AS100" t="s">
        <v>526</v>
      </c>
      <c r="AV100" t="s">
        <v>570</v>
      </c>
      <c r="AW100" t="s">
        <v>570</v>
      </c>
      <c r="BA100" t="s">
        <v>571</v>
      </c>
      <c r="BK100" t="s">
        <v>1009</v>
      </c>
    </row>
    <row r="101" spans="43:63" ht="12.75" hidden="1" customHeight="1" x14ac:dyDescent="0.3">
      <c r="AQ101" t="s">
        <v>1021</v>
      </c>
      <c r="AR101" t="s">
        <v>1022</v>
      </c>
      <c r="AS101" t="s">
        <v>605</v>
      </c>
      <c r="AT101" t="s">
        <v>1023</v>
      </c>
      <c r="AV101" t="s">
        <v>605</v>
      </c>
    </row>
    <row r="102" spans="43:63" ht="12.75" hidden="1" customHeight="1" x14ac:dyDescent="0.3">
      <c r="AQ102" t="s">
        <v>1021</v>
      </c>
      <c r="AR102" t="s">
        <v>1041</v>
      </c>
      <c r="AS102" t="s">
        <v>562</v>
      </c>
      <c r="AT102" t="s">
        <v>1042</v>
      </c>
      <c r="AV102" t="s">
        <v>1043</v>
      </c>
      <c r="AZ102" t="s">
        <v>565</v>
      </c>
    </row>
    <row r="103" spans="43:63" ht="12.75" hidden="1" customHeight="1" x14ac:dyDescent="0.3">
      <c r="AQ103" t="s">
        <v>1021</v>
      </c>
      <c r="AR103" t="s">
        <v>569</v>
      </c>
      <c r="AS103" t="s">
        <v>526</v>
      </c>
      <c r="AV103" t="s">
        <v>570</v>
      </c>
      <c r="AW103" t="s">
        <v>570</v>
      </c>
      <c r="BA103" t="s">
        <v>571</v>
      </c>
      <c r="BK103" t="s">
        <v>1049</v>
      </c>
    </row>
    <row r="104" spans="43:63" ht="12.75" hidden="1" customHeight="1" x14ac:dyDescent="0.3">
      <c r="AQ104" t="s">
        <v>1021</v>
      </c>
      <c r="AR104" t="s">
        <v>1050</v>
      </c>
      <c r="AS104" t="s">
        <v>1051</v>
      </c>
      <c r="AT104" t="s">
        <v>1052</v>
      </c>
      <c r="AV104" t="s">
        <v>1053</v>
      </c>
    </row>
    <row r="105" spans="43:63" ht="12.75" hidden="1" customHeight="1" x14ac:dyDescent="0.3">
      <c r="AQ105" t="s">
        <v>1054</v>
      </c>
      <c r="AR105" t="s">
        <v>895</v>
      </c>
      <c r="AS105" t="s">
        <v>526</v>
      </c>
      <c r="AV105" t="s">
        <v>895</v>
      </c>
      <c r="BA105" t="s">
        <v>529</v>
      </c>
      <c r="BK105" t="s">
        <v>1057</v>
      </c>
    </row>
    <row r="106" spans="43:63" ht="12.75" hidden="1" customHeight="1" x14ac:dyDescent="0.3">
      <c r="AQ106" t="s">
        <v>1054</v>
      </c>
      <c r="AR106" t="s">
        <v>569</v>
      </c>
      <c r="AS106" t="s">
        <v>526</v>
      </c>
      <c r="AV106" t="s">
        <v>570</v>
      </c>
      <c r="AW106" t="s">
        <v>570</v>
      </c>
      <c r="BA106" t="s">
        <v>571</v>
      </c>
      <c r="BK106" t="s">
        <v>1009</v>
      </c>
    </row>
    <row r="107" spans="43:63" ht="12.75" hidden="1" customHeight="1" x14ac:dyDescent="0.3">
      <c r="AQ107" t="s">
        <v>1058</v>
      </c>
      <c r="AR107" t="s">
        <v>569</v>
      </c>
      <c r="AS107" t="s">
        <v>526</v>
      </c>
      <c r="AV107" t="s">
        <v>570</v>
      </c>
      <c r="AW107" t="s">
        <v>570</v>
      </c>
      <c r="BA107" t="s">
        <v>571</v>
      </c>
      <c r="BK107" t="s">
        <v>1072</v>
      </c>
    </row>
    <row r="108" spans="43:63" ht="12.75" hidden="1" customHeight="1" x14ac:dyDescent="0.3">
      <c r="AQ108" t="s">
        <v>271</v>
      </c>
      <c r="AR108" t="s">
        <v>276</v>
      </c>
      <c r="AS108" t="s">
        <v>562</v>
      </c>
      <c r="AT108" t="s">
        <v>1112</v>
      </c>
      <c r="AV108" t="s">
        <v>1115</v>
      </c>
      <c r="AZ108" t="s">
        <v>1116</v>
      </c>
      <c r="BG108" s="4" t="s">
        <v>1117</v>
      </c>
    </row>
    <row r="109" spans="43:63" ht="12.75" hidden="1" customHeight="1" x14ac:dyDescent="0.3">
      <c r="AQ109" t="s">
        <v>271</v>
      </c>
      <c r="AR109" t="s">
        <v>1076</v>
      </c>
      <c r="AS109" t="s">
        <v>543</v>
      </c>
      <c r="AV109" t="s">
        <v>1077</v>
      </c>
      <c r="BA109" t="s">
        <v>538</v>
      </c>
      <c r="BG109" t="s">
        <v>1078</v>
      </c>
    </row>
    <row r="110" spans="43:63" ht="12.75" hidden="1" customHeight="1" x14ac:dyDescent="0.3">
      <c r="AQ110" t="s">
        <v>271</v>
      </c>
      <c r="AR110" t="s">
        <v>1079</v>
      </c>
      <c r="AS110" t="s">
        <v>526</v>
      </c>
      <c r="AV110" t="s">
        <v>1080</v>
      </c>
      <c r="BA110" t="s">
        <v>529</v>
      </c>
      <c r="BK110" t="s">
        <v>1081</v>
      </c>
    </row>
    <row r="111" spans="43:63" ht="12.75" hidden="1" customHeight="1" x14ac:dyDescent="0.3">
      <c r="AQ111" t="s">
        <v>271</v>
      </c>
      <c r="AR111" t="s">
        <v>1082</v>
      </c>
      <c r="AS111" t="s">
        <v>526</v>
      </c>
      <c r="AV111" t="s">
        <v>1083</v>
      </c>
      <c r="BA111" t="s">
        <v>538</v>
      </c>
      <c r="BK111" t="s">
        <v>1084</v>
      </c>
    </row>
    <row r="112" spans="43:63" ht="12.75" hidden="1" customHeight="1" x14ac:dyDescent="0.3">
      <c r="AQ112" t="s">
        <v>271</v>
      </c>
      <c r="AR112" t="s">
        <v>905</v>
      </c>
      <c r="AS112" t="s">
        <v>526</v>
      </c>
      <c r="AV112" t="s">
        <v>906</v>
      </c>
      <c r="BA112" t="s">
        <v>529</v>
      </c>
      <c r="BK112" t="s">
        <v>1085</v>
      </c>
    </row>
    <row r="113" spans="43:71" ht="12.75" hidden="1" customHeight="1" x14ac:dyDescent="0.3">
      <c r="AQ113" t="s">
        <v>271</v>
      </c>
      <c r="AR113" t="s">
        <v>1086</v>
      </c>
      <c r="AS113" t="s">
        <v>832</v>
      </c>
      <c r="AT113" t="s">
        <v>563</v>
      </c>
      <c r="AV113" t="s">
        <v>1087</v>
      </c>
      <c r="AW113" t="s">
        <v>1088</v>
      </c>
      <c r="BA113" t="s">
        <v>538</v>
      </c>
      <c r="BR113" t="s">
        <v>294</v>
      </c>
      <c r="BS113" s="4" t="s">
        <v>1089</v>
      </c>
    </row>
    <row r="114" spans="43:71" ht="12.75" hidden="1" customHeight="1" x14ac:dyDescent="0.3">
      <c r="AQ114" t="s">
        <v>271</v>
      </c>
      <c r="AR114" t="s">
        <v>281</v>
      </c>
      <c r="AS114" t="s">
        <v>653</v>
      </c>
      <c r="AT114" t="s">
        <v>1112</v>
      </c>
      <c r="AV114" t="s">
        <v>1118</v>
      </c>
    </row>
    <row r="115" spans="43:71" ht="12.75" hidden="1" customHeight="1" x14ac:dyDescent="0.3">
      <c r="AQ115" t="s">
        <v>271</v>
      </c>
      <c r="AR115" t="s">
        <v>288</v>
      </c>
      <c r="AS115" t="s">
        <v>562</v>
      </c>
      <c r="AT115" t="s">
        <v>1112</v>
      </c>
      <c r="AV115" t="s">
        <v>1119</v>
      </c>
      <c r="AZ115" t="s">
        <v>1120</v>
      </c>
      <c r="BA115" t="s">
        <v>78</v>
      </c>
      <c r="BG115" s="4" t="s">
        <v>1121</v>
      </c>
    </row>
    <row r="116" spans="43:71" ht="12.75" hidden="1" customHeight="1" x14ac:dyDescent="0.3">
      <c r="AQ116" t="s">
        <v>271</v>
      </c>
      <c r="AR116" t="s">
        <v>917</v>
      </c>
      <c r="AS116" t="s">
        <v>526</v>
      </c>
      <c r="AV116" t="s">
        <v>1090</v>
      </c>
      <c r="BA116" t="s">
        <v>538</v>
      </c>
      <c r="BK116" t="s">
        <v>1091</v>
      </c>
    </row>
    <row r="117" spans="43:71" ht="12.75" hidden="1" customHeight="1" x14ac:dyDescent="0.3">
      <c r="AQ117" t="s">
        <v>271</v>
      </c>
      <c r="AR117" t="s">
        <v>1111</v>
      </c>
      <c r="AS117" t="s">
        <v>535</v>
      </c>
      <c r="AT117" t="s">
        <v>1112</v>
      </c>
      <c r="AV117" t="s">
        <v>1113</v>
      </c>
    </row>
    <row r="118" spans="43:71" ht="12.75" hidden="1" customHeight="1" x14ac:dyDescent="0.3">
      <c r="AQ118" t="s">
        <v>271</v>
      </c>
      <c r="AR118" t="s">
        <v>1092</v>
      </c>
      <c r="AS118" t="s">
        <v>832</v>
      </c>
      <c r="AT118" t="s">
        <v>563</v>
      </c>
      <c r="AV118" t="s">
        <v>1093</v>
      </c>
      <c r="AW118" t="s">
        <v>1088</v>
      </c>
      <c r="BA118" t="s">
        <v>538</v>
      </c>
      <c r="BR118" t="s">
        <v>1094</v>
      </c>
      <c r="BS118" s="4" t="s">
        <v>1095</v>
      </c>
    </row>
    <row r="119" spans="43:71" ht="12.75" hidden="1" customHeight="1" x14ac:dyDescent="0.3">
      <c r="AQ119" t="s">
        <v>271</v>
      </c>
      <c r="AR119" t="s">
        <v>1096</v>
      </c>
      <c r="AS119" t="s">
        <v>526</v>
      </c>
      <c r="AV119" t="s">
        <v>1097</v>
      </c>
      <c r="BA119" t="s">
        <v>538</v>
      </c>
      <c r="BK119" t="s">
        <v>1098</v>
      </c>
    </row>
    <row r="120" spans="43:71" ht="12.75" hidden="1" customHeight="1" x14ac:dyDescent="0.3">
      <c r="AQ120" t="s">
        <v>271</v>
      </c>
      <c r="AR120" t="s">
        <v>561</v>
      </c>
      <c r="AS120" t="s">
        <v>562</v>
      </c>
      <c r="AT120" t="s">
        <v>563</v>
      </c>
      <c r="AV120" t="s">
        <v>1043</v>
      </c>
      <c r="AZ120" t="s">
        <v>565</v>
      </c>
    </row>
    <row r="121" spans="43:71" ht="12.75" hidden="1" customHeight="1" x14ac:dyDescent="0.3">
      <c r="AQ121" t="s">
        <v>271</v>
      </c>
      <c r="AR121" t="s">
        <v>18</v>
      </c>
      <c r="AS121" t="s">
        <v>526</v>
      </c>
      <c r="AT121" t="s">
        <v>1100</v>
      </c>
      <c r="AV121" t="s">
        <v>18</v>
      </c>
      <c r="AW121" t="s">
        <v>1122</v>
      </c>
      <c r="BK121" t="s">
        <v>1123</v>
      </c>
    </row>
    <row r="122" spans="43:71" ht="12.75" hidden="1" customHeight="1" x14ac:dyDescent="0.3">
      <c r="AQ122" t="s">
        <v>271</v>
      </c>
      <c r="AR122" t="s">
        <v>848</v>
      </c>
      <c r="AS122" t="s">
        <v>848</v>
      </c>
      <c r="AT122" t="s">
        <v>1112</v>
      </c>
      <c r="AV122" t="s">
        <v>848</v>
      </c>
    </row>
    <row r="123" spans="43:71" ht="12.75" hidden="1" customHeight="1" x14ac:dyDescent="0.3">
      <c r="AQ123" t="s">
        <v>271</v>
      </c>
      <c r="AR123" t="s">
        <v>1101</v>
      </c>
      <c r="AS123" t="s">
        <v>526</v>
      </c>
      <c r="AV123" t="s">
        <v>1102</v>
      </c>
      <c r="BA123" t="s">
        <v>538</v>
      </c>
      <c r="BK123" t="s">
        <v>1103</v>
      </c>
    </row>
    <row r="124" spans="43:71" ht="12.75" hidden="1" customHeight="1" x14ac:dyDescent="0.3">
      <c r="AQ124" t="s">
        <v>271</v>
      </c>
      <c r="AR124" t="s">
        <v>569</v>
      </c>
      <c r="AS124" t="s">
        <v>526</v>
      </c>
      <c r="AV124" t="s">
        <v>570</v>
      </c>
      <c r="AW124" t="s">
        <v>570</v>
      </c>
      <c r="BA124" t="s">
        <v>571</v>
      </c>
      <c r="BK124" t="s">
        <v>1104</v>
      </c>
    </row>
    <row r="125" spans="43:71" ht="12.75" hidden="1" customHeight="1" x14ac:dyDescent="0.3">
      <c r="AQ125" t="s">
        <v>271</v>
      </c>
      <c r="AR125" t="s">
        <v>1126</v>
      </c>
      <c r="AS125" t="s">
        <v>653</v>
      </c>
      <c r="AT125" t="s">
        <v>1112</v>
      </c>
      <c r="AV125" t="s">
        <v>1127</v>
      </c>
    </row>
    <row r="126" spans="43:71" ht="12.75" hidden="1" customHeight="1" x14ac:dyDescent="0.3">
      <c r="AQ126" t="s">
        <v>271</v>
      </c>
      <c r="AR126" t="s">
        <v>1105</v>
      </c>
      <c r="AS126" t="s">
        <v>526</v>
      </c>
      <c r="AV126" t="s">
        <v>1106</v>
      </c>
      <c r="BA126" t="s">
        <v>538</v>
      </c>
      <c r="BK126" t="s">
        <v>1107</v>
      </c>
    </row>
    <row r="127" spans="43:71" ht="12.75" hidden="1" customHeight="1" x14ac:dyDescent="0.3">
      <c r="AQ127" t="s">
        <v>271</v>
      </c>
      <c r="AR127" t="s">
        <v>1108</v>
      </c>
      <c r="AS127" t="s">
        <v>526</v>
      </c>
      <c r="AV127" t="s">
        <v>1109</v>
      </c>
      <c r="BA127" t="s">
        <v>538</v>
      </c>
      <c r="BK127" t="s">
        <v>1110</v>
      </c>
    </row>
    <row r="128" spans="43:71" ht="12.75" hidden="1" customHeight="1" x14ac:dyDescent="0.3">
      <c r="AQ128" t="s">
        <v>304</v>
      </c>
      <c r="AR128" t="s">
        <v>1132</v>
      </c>
      <c r="AS128" t="s">
        <v>526</v>
      </c>
      <c r="AT128" t="s">
        <v>527</v>
      </c>
      <c r="AV128" t="s">
        <v>1133</v>
      </c>
      <c r="AW128" t="s">
        <v>1133</v>
      </c>
      <c r="BA128" t="s">
        <v>629</v>
      </c>
      <c r="BK128" t="s">
        <v>1134</v>
      </c>
    </row>
    <row r="129" spans="43:63" ht="12.75" hidden="1" customHeight="1" x14ac:dyDescent="0.3">
      <c r="AQ129" t="s">
        <v>304</v>
      </c>
      <c r="AR129" t="s">
        <v>1377</v>
      </c>
      <c r="AS129" t="s">
        <v>848</v>
      </c>
      <c r="AT129" t="s">
        <v>1310</v>
      </c>
      <c r="AV129" t="s">
        <v>1378</v>
      </c>
      <c r="AW129" t="s">
        <v>1378</v>
      </c>
      <c r="BA129" t="s">
        <v>1312</v>
      </c>
    </row>
    <row r="130" spans="43:63" ht="12.75" hidden="1" customHeight="1" x14ac:dyDescent="0.3">
      <c r="AQ130" t="s">
        <v>304</v>
      </c>
      <c r="AR130" t="s">
        <v>886</v>
      </c>
      <c r="AS130" t="s">
        <v>526</v>
      </c>
      <c r="AT130" t="s">
        <v>527</v>
      </c>
      <c r="AV130" t="s">
        <v>888</v>
      </c>
      <c r="BA130" t="s">
        <v>529</v>
      </c>
      <c r="BK130" t="s">
        <v>1135</v>
      </c>
    </row>
    <row r="131" spans="43:63" ht="12.75" hidden="1" customHeight="1" x14ac:dyDescent="0.3">
      <c r="AQ131" t="s">
        <v>304</v>
      </c>
      <c r="AR131" t="s">
        <v>1136</v>
      </c>
      <c r="AS131" t="s">
        <v>526</v>
      </c>
      <c r="AT131" t="s">
        <v>527</v>
      </c>
      <c r="AV131" t="s">
        <v>1136</v>
      </c>
      <c r="AW131" t="s">
        <v>1137</v>
      </c>
      <c r="BA131" t="s">
        <v>529</v>
      </c>
      <c r="BK131" s="4" t="s">
        <v>1138</v>
      </c>
    </row>
    <row r="132" spans="43:63" ht="12.75" hidden="1" customHeight="1" x14ac:dyDescent="0.3">
      <c r="AQ132" t="s">
        <v>304</v>
      </c>
      <c r="AR132" t="s">
        <v>67</v>
      </c>
      <c r="AS132" t="s">
        <v>526</v>
      </c>
      <c r="AT132" t="s">
        <v>527</v>
      </c>
      <c r="AV132" t="s">
        <v>1335</v>
      </c>
      <c r="BA132" t="s">
        <v>538</v>
      </c>
      <c r="BK132" t="s">
        <v>1315</v>
      </c>
    </row>
    <row r="133" spans="43:63" ht="12.75" hidden="1" customHeight="1" x14ac:dyDescent="0.3">
      <c r="AQ133" t="s">
        <v>304</v>
      </c>
      <c r="AR133" t="s">
        <v>1336</v>
      </c>
      <c r="AS133" t="s">
        <v>526</v>
      </c>
      <c r="AT133" t="s">
        <v>527</v>
      </c>
      <c r="AV133" t="s">
        <v>532</v>
      </c>
      <c r="BA133" t="s">
        <v>629</v>
      </c>
      <c r="BK133" t="s">
        <v>1337</v>
      </c>
    </row>
    <row r="134" spans="43:63" ht="12.75" hidden="1" customHeight="1" x14ac:dyDescent="0.3">
      <c r="AQ134" t="s">
        <v>304</v>
      </c>
      <c r="AR134" t="s">
        <v>1139</v>
      </c>
      <c r="AS134" t="s">
        <v>526</v>
      </c>
      <c r="AT134" t="s">
        <v>527</v>
      </c>
      <c r="AV134" t="s">
        <v>1140</v>
      </c>
      <c r="AW134" t="s">
        <v>1140</v>
      </c>
      <c r="BA134" t="s">
        <v>629</v>
      </c>
      <c r="BK134" t="s">
        <v>1141</v>
      </c>
    </row>
    <row r="135" spans="43:63" ht="12.75" hidden="1" customHeight="1" x14ac:dyDescent="0.3">
      <c r="AQ135" t="s">
        <v>304</v>
      </c>
      <c r="AR135" t="s">
        <v>1142</v>
      </c>
      <c r="AS135" t="s">
        <v>526</v>
      </c>
      <c r="AT135" t="s">
        <v>527</v>
      </c>
      <c r="AV135" t="s">
        <v>1140</v>
      </c>
      <c r="AW135" t="s">
        <v>1140</v>
      </c>
      <c r="BA135" t="s">
        <v>629</v>
      </c>
      <c r="BK135" t="s">
        <v>1143</v>
      </c>
    </row>
    <row r="136" spans="43:63" ht="12.75" hidden="1" customHeight="1" x14ac:dyDescent="0.3">
      <c r="AQ136" t="s">
        <v>304</v>
      </c>
      <c r="AR136" t="s">
        <v>1144</v>
      </c>
      <c r="AS136" t="s">
        <v>526</v>
      </c>
      <c r="AT136" t="s">
        <v>527</v>
      </c>
      <c r="AV136" t="s">
        <v>1140</v>
      </c>
      <c r="AW136" t="s">
        <v>1140</v>
      </c>
      <c r="BA136" t="s">
        <v>529</v>
      </c>
      <c r="BK136" t="s">
        <v>1145</v>
      </c>
    </row>
    <row r="137" spans="43:63" ht="12.75" hidden="1" customHeight="1" x14ac:dyDescent="0.3">
      <c r="AQ137" t="s">
        <v>304</v>
      </c>
      <c r="AR137" t="s">
        <v>1146</v>
      </c>
      <c r="AS137" t="s">
        <v>526</v>
      </c>
      <c r="AT137" t="s">
        <v>527</v>
      </c>
      <c r="AV137" t="s">
        <v>1147</v>
      </c>
      <c r="AW137" t="s">
        <v>1148</v>
      </c>
      <c r="BA137" t="s">
        <v>529</v>
      </c>
      <c r="BK137" t="s">
        <v>1149</v>
      </c>
    </row>
    <row r="138" spans="43:63" ht="12.75" hidden="1" customHeight="1" x14ac:dyDescent="0.3">
      <c r="AQ138" t="s">
        <v>304</v>
      </c>
      <c r="AR138" t="s">
        <v>1150</v>
      </c>
      <c r="AS138" t="s">
        <v>526</v>
      </c>
      <c r="AT138" t="s">
        <v>527</v>
      </c>
      <c r="AV138" t="s">
        <v>1151</v>
      </c>
      <c r="AW138" t="s">
        <v>1151</v>
      </c>
      <c r="BA138" t="s">
        <v>629</v>
      </c>
      <c r="BK138" t="s">
        <v>1152</v>
      </c>
    </row>
    <row r="139" spans="43:63" ht="12.75" hidden="1" customHeight="1" x14ac:dyDescent="0.3">
      <c r="AQ139" t="s">
        <v>304</v>
      </c>
      <c r="AR139" t="s">
        <v>1153</v>
      </c>
      <c r="AS139" t="s">
        <v>526</v>
      </c>
      <c r="AT139" t="s">
        <v>527</v>
      </c>
      <c r="AV139" t="s">
        <v>1151</v>
      </c>
      <c r="AW139" t="s">
        <v>1151</v>
      </c>
      <c r="BA139" t="s">
        <v>629</v>
      </c>
      <c r="BK139" t="s">
        <v>1154</v>
      </c>
    </row>
    <row r="140" spans="43:63" ht="12.75" hidden="1" customHeight="1" x14ac:dyDescent="0.3">
      <c r="AQ140" t="s">
        <v>304</v>
      </c>
      <c r="AR140" t="s">
        <v>1155</v>
      </c>
      <c r="AS140" t="s">
        <v>526</v>
      </c>
      <c r="AT140" t="s">
        <v>1156</v>
      </c>
      <c r="AV140" t="s">
        <v>1151</v>
      </c>
      <c r="AW140" t="s">
        <v>834</v>
      </c>
      <c r="BA140" t="s">
        <v>538</v>
      </c>
      <c r="BK140" t="s">
        <v>1157</v>
      </c>
    </row>
    <row r="141" spans="43:63" ht="12.75" hidden="1" customHeight="1" x14ac:dyDescent="0.3">
      <c r="AQ141" t="s">
        <v>304</v>
      </c>
      <c r="AR141" t="s">
        <v>1158</v>
      </c>
      <c r="AS141" t="s">
        <v>526</v>
      </c>
      <c r="AT141" t="s">
        <v>527</v>
      </c>
      <c r="AV141" t="s">
        <v>1151</v>
      </c>
      <c r="AW141" t="s">
        <v>1151</v>
      </c>
      <c r="BA141" t="s">
        <v>571</v>
      </c>
      <c r="BK141" t="s">
        <v>1159</v>
      </c>
    </row>
    <row r="142" spans="43:63" ht="12.75" hidden="1" customHeight="1" x14ac:dyDescent="0.3">
      <c r="AQ142" t="s">
        <v>304</v>
      </c>
      <c r="AR142" t="s">
        <v>1160</v>
      </c>
      <c r="AS142" t="s">
        <v>526</v>
      </c>
      <c r="AT142" t="s">
        <v>527</v>
      </c>
      <c r="AV142" t="s">
        <v>1151</v>
      </c>
      <c r="AW142" t="s">
        <v>1151</v>
      </c>
      <c r="BA142" t="s">
        <v>571</v>
      </c>
      <c r="BK142" t="s">
        <v>1161</v>
      </c>
    </row>
    <row r="143" spans="43:63" ht="12.75" hidden="1" customHeight="1" x14ac:dyDescent="0.3">
      <c r="AQ143" t="s">
        <v>304</v>
      </c>
      <c r="AR143" t="s">
        <v>1162</v>
      </c>
      <c r="AS143" t="s">
        <v>526</v>
      </c>
      <c r="AT143" t="s">
        <v>527</v>
      </c>
      <c r="AV143" t="s">
        <v>1163</v>
      </c>
      <c r="BA143" t="s">
        <v>529</v>
      </c>
      <c r="BK143" t="s">
        <v>1164</v>
      </c>
    </row>
    <row r="144" spans="43:63" ht="12.75" hidden="1" customHeight="1" x14ac:dyDescent="0.3">
      <c r="AQ144" t="s">
        <v>304</v>
      </c>
      <c r="AR144" t="s">
        <v>1165</v>
      </c>
      <c r="AS144" t="s">
        <v>526</v>
      </c>
      <c r="AT144" t="s">
        <v>369</v>
      </c>
      <c r="AV144" t="s">
        <v>1166</v>
      </c>
      <c r="AW144" t="s">
        <v>1167</v>
      </c>
      <c r="BA144" t="s">
        <v>629</v>
      </c>
      <c r="BK144" t="s">
        <v>1168</v>
      </c>
    </row>
    <row r="145" spans="43:71" ht="12.75" hidden="1" customHeight="1" x14ac:dyDescent="0.3">
      <c r="AQ145" t="s">
        <v>304</v>
      </c>
      <c r="AR145" t="s">
        <v>1354</v>
      </c>
      <c r="AS145" t="s">
        <v>562</v>
      </c>
      <c r="AT145" t="s">
        <v>369</v>
      </c>
      <c r="AV145" t="s">
        <v>1355</v>
      </c>
      <c r="AZ145" t="s">
        <v>1356</v>
      </c>
      <c r="BG145" s="4" t="s">
        <v>1357</v>
      </c>
    </row>
    <row r="146" spans="43:71" ht="12.75" hidden="1" customHeight="1" x14ac:dyDescent="0.3">
      <c r="AQ146" t="s">
        <v>304</v>
      </c>
      <c r="AR146" t="s">
        <v>889</v>
      </c>
      <c r="AS146" t="s">
        <v>526</v>
      </c>
      <c r="AT146" t="s">
        <v>527</v>
      </c>
      <c r="AV146" t="s">
        <v>890</v>
      </c>
      <c r="AW146" t="s">
        <v>15</v>
      </c>
      <c r="BA146" t="s">
        <v>529</v>
      </c>
      <c r="BK146" t="s">
        <v>1169</v>
      </c>
    </row>
    <row r="147" spans="43:71" ht="12.75" hidden="1" customHeight="1" x14ac:dyDescent="0.3">
      <c r="AQ147" t="s">
        <v>304</v>
      </c>
      <c r="AR147" t="s">
        <v>1379</v>
      </c>
      <c r="AS147" t="s">
        <v>653</v>
      </c>
      <c r="AT147" t="s">
        <v>1380</v>
      </c>
      <c r="AV147" t="s">
        <v>1381</v>
      </c>
      <c r="AW147" t="s">
        <v>1381</v>
      </c>
      <c r="BA147" t="s">
        <v>1312</v>
      </c>
    </row>
    <row r="148" spans="43:71" ht="12.75" hidden="1" customHeight="1" x14ac:dyDescent="0.3">
      <c r="AQ148" t="s">
        <v>304</v>
      </c>
      <c r="AR148" t="s">
        <v>1382</v>
      </c>
      <c r="AS148" t="s">
        <v>653</v>
      </c>
      <c r="AT148" t="s">
        <v>1380</v>
      </c>
      <c r="AV148" t="s">
        <v>1383</v>
      </c>
      <c r="AW148" t="s">
        <v>1383</v>
      </c>
      <c r="BA148" t="s">
        <v>1312</v>
      </c>
    </row>
    <row r="149" spans="43:71" ht="12.75" hidden="1" customHeight="1" x14ac:dyDescent="0.3">
      <c r="AQ149" t="s">
        <v>304</v>
      </c>
      <c r="AR149" t="s">
        <v>1170</v>
      </c>
      <c r="AS149" t="s">
        <v>562</v>
      </c>
      <c r="AT149" t="s">
        <v>1156</v>
      </c>
      <c r="AV149" t="s">
        <v>1171</v>
      </c>
      <c r="AW149" t="s">
        <v>834</v>
      </c>
      <c r="AZ149" t="s">
        <v>1172</v>
      </c>
      <c r="BA149" t="s">
        <v>538</v>
      </c>
      <c r="BG149" s="4" t="s">
        <v>1173</v>
      </c>
    </row>
    <row r="150" spans="43:71" ht="12.75" hidden="1" customHeight="1" x14ac:dyDescent="0.3">
      <c r="AQ150" t="s">
        <v>304</v>
      </c>
      <c r="AR150" t="s">
        <v>1384</v>
      </c>
      <c r="AS150" t="s">
        <v>848</v>
      </c>
      <c r="AT150" t="s">
        <v>1310</v>
      </c>
      <c r="AV150" t="s">
        <v>1385</v>
      </c>
      <c r="AW150" t="s">
        <v>1385</v>
      </c>
      <c r="BA150" t="s">
        <v>1312</v>
      </c>
    </row>
    <row r="151" spans="43:71" ht="12.75" hidden="1" customHeight="1" x14ac:dyDescent="0.3">
      <c r="AQ151" t="s">
        <v>304</v>
      </c>
      <c r="AR151" t="s">
        <v>1076</v>
      </c>
      <c r="AS151" t="s">
        <v>543</v>
      </c>
      <c r="AT151" t="s">
        <v>1174</v>
      </c>
      <c r="AV151" t="s">
        <v>962</v>
      </c>
      <c r="AW151" t="s">
        <v>962</v>
      </c>
      <c r="BA151" t="s">
        <v>538</v>
      </c>
      <c r="BB151" t="s">
        <v>529</v>
      </c>
      <c r="BG151" t="s">
        <v>1078</v>
      </c>
    </row>
    <row r="152" spans="43:71" ht="12.75" hidden="1" customHeight="1" x14ac:dyDescent="0.3">
      <c r="AQ152" t="s">
        <v>304</v>
      </c>
      <c r="AR152" t="s">
        <v>1175</v>
      </c>
      <c r="AS152" t="s">
        <v>1051</v>
      </c>
      <c r="AT152" t="s">
        <v>1176</v>
      </c>
      <c r="AV152" t="s">
        <v>1177</v>
      </c>
      <c r="BN152" t="s">
        <v>1178</v>
      </c>
    </row>
    <row r="153" spans="43:71" ht="12.75" hidden="1" customHeight="1" x14ac:dyDescent="0.3">
      <c r="AQ153" t="s">
        <v>304</v>
      </c>
      <c r="AR153" t="s">
        <v>166</v>
      </c>
      <c r="AS153" t="s">
        <v>832</v>
      </c>
      <c r="AT153" t="s">
        <v>1176</v>
      </c>
      <c r="AV153" t="s">
        <v>635</v>
      </c>
      <c r="AW153" t="s">
        <v>1179</v>
      </c>
      <c r="BS153" s="4" t="s">
        <v>1180</v>
      </c>
    </row>
    <row r="154" spans="43:71" ht="12.75" hidden="1" customHeight="1" x14ac:dyDescent="0.3">
      <c r="AQ154" t="s">
        <v>304</v>
      </c>
      <c r="AR154" t="s">
        <v>1181</v>
      </c>
      <c r="AS154" t="s">
        <v>1182</v>
      </c>
      <c r="AT154" t="s">
        <v>1176</v>
      </c>
      <c r="AV154" t="s">
        <v>635</v>
      </c>
      <c r="AZ154" t="s">
        <v>1183</v>
      </c>
      <c r="BA154" t="s">
        <v>1184</v>
      </c>
      <c r="BD154" t="s">
        <v>78</v>
      </c>
    </row>
    <row r="155" spans="43:71" ht="12.75" hidden="1" customHeight="1" x14ac:dyDescent="0.3">
      <c r="AQ155" t="s">
        <v>304</v>
      </c>
      <c r="AR155" t="s">
        <v>1185</v>
      </c>
      <c r="AS155" t="s">
        <v>526</v>
      </c>
      <c r="AT155" t="s">
        <v>527</v>
      </c>
      <c r="AV155" t="s">
        <v>1186</v>
      </c>
      <c r="BA155" t="s">
        <v>529</v>
      </c>
      <c r="BK155" t="s">
        <v>1187</v>
      </c>
    </row>
    <row r="156" spans="43:71" ht="12.75" hidden="1" customHeight="1" x14ac:dyDescent="0.3">
      <c r="AQ156" t="s">
        <v>304</v>
      </c>
      <c r="AR156" t="s">
        <v>1351</v>
      </c>
      <c r="AS156" t="s">
        <v>526</v>
      </c>
      <c r="AT156" t="s">
        <v>527</v>
      </c>
      <c r="AV156" t="s">
        <v>226</v>
      </c>
      <c r="BA156" t="s">
        <v>629</v>
      </c>
      <c r="BK156" t="s">
        <v>1352</v>
      </c>
    </row>
    <row r="157" spans="43:71" ht="12.75" hidden="1" customHeight="1" x14ac:dyDescent="0.3">
      <c r="AQ157" t="s">
        <v>304</v>
      </c>
      <c r="AR157" t="s">
        <v>1079</v>
      </c>
      <c r="AS157" t="s">
        <v>526</v>
      </c>
      <c r="AT157" t="s">
        <v>527</v>
      </c>
      <c r="AV157" t="s">
        <v>226</v>
      </c>
      <c r="BA157" t="s">
        <v>529</v>
      </c>
      <c r="BK157" t="s">
        <v>1188</v>
      </c>
    </row>
    <row r="158" spans="43:71" ht="12.75" hidden="1" customHeight="1" x14ac:dyDescent="0.3">
      <c r="AQ158" t="s">
        <v>304</v>
      </c>
      <c r="AR158" t="s">
        <v>1189</v>
      </c>
      <c r="AS158" t="s">
        <v>526</v>
      </c>
      <c r="AT158" t="s">
        <v>527</v>
      </c>
      <c r="AV158" t="s">
        <v>1189</v>
      </c>
      <c r="AW158" t="s">
        <v>1190</v>
      </c>
      <c r="BA158" t="s">
        <v>529</v>
      </c>
      <c r="BK158" s="4" t="s">
        <v>1191</v>
      </c>
    </row>
    <row r="159" spans="43:71" ht="12.75" hidden="1" customHeight="1" x14ac:dyDescent="0.3">
      <c r="AQ159" t="s">
        <v>304</v>
      </c>
      <c r="AR159" t="s">
        <v>895</v>
      </c>
      <c r="AS159" t="s">
        <v>526</v>
      </c>
      <c r="AT159" t="s">
        <v>527</v>
      </c>
      <c r="AV159" t="s">
        <v>895</v>
      </c>
      <c r="BA159" t="s">
        <v>629</v>
      </c>
      <c r="BK159" t="s">
        <v>1192</v>
      </c>
    </row>
    <row r="160" spans="43:71" ht="12.75" hidden="1" customHeight="1" x14ac:dyDescent="0.3">
      <c r="AQ160" t="s">
        <v>304</v>
      </c>
      <c r="AR160" t="s">
        <v>897</v>
      </c>
      <c r="AS160" t="s">
        <v>526</v>
      </c>
      <c r="AT160" t="s">
        <v>527</v>
      </c>
      <c r="AV160" t="s">
        <v>898</v>
      </c>
      <c r="AW160" t="s">
        <v>898</v>
      </c>
      <c r="BA160" t="s">
        <v>529</v>
      </c>
      <c r="BK160" t="s">
        <v>1107</v>
      </c>
    </row>
    <row r="161" spans="43:71" ht="12.75" hidden="1" customHeight="1" x14ac:dyDescent="0.3">
      <c r="AQ161" t="s">
        <v>304</v>
      </c>
      <c r="AR161" t="s">
        <v>1082</v>
      </c>
      <c r="AS161" t="s">
        <v>526</v>
      </c>
      <c r="AT161" t="s">
        <v>1174</v>
      </c>
      <c r="AV161" t="s">
        <v>1083</v>
      </c>
      <c r="BA161" t="s">
        <v>538</v>
      </c>
      <c r="BK161" t="s">
        <v>1084</v>
      </c>
    </row>
    <row r="162" spans="43:71" ht="12.75" hidden="1" customHeight="1" x14ac:dyDescent="0.3">
      <c r="AQ162" t="s">
        <v>304</v>
      </c>
      <c r="AR162" t="s">
        <v>1194</v>
      </c>
      <c r="AS162" t="s">
        <v>526</v>
      </c>
      <c r="AT162" t="s">
        <v>527</v>
      </c>
      <c r="AV162" t="s">
        <v>1151</v>
      </c>
      <c r="AW162" t="s">
        <v>1151</v>
      </c>
      <c r="BA162" t="s">
        <v>629</v>
      </c>
      <c r="BK162" t="s">
        <v>1195</v>
      </c>
    </row>
    <row r="163" spans="43:71" ht="12.75" hidden="1" customHeight="1" x14ac:dyDescent="0.3">
      <c r="AQ163" t="s">
        <v>304</v>
      </c>
      <c r="AR163" t="s">
        <v>1196</v>
      </c>
      <c r="AS163" t="s">
        <v>526</v>
      </c>
      <c r="AT163" t="s">
        <v>527</v>
      </c>
      <c r="AV163" t="s">
        <v>1151</v>
      </c>
      <c r="AW163" t="s">
        <v>1151</v>
      </c>
      <c r="BA163" t="s">
        <v>629</v>
      </c>
      <c r="BK163" t="s">
        <v>1197</v>
      </c>
    </row>
    <row r="164" spans="43:71" ht="12.75" hidden="1" customHeight="1" x14ac:dyDescent="0.3">
      <c r="AQ164" t="s">
        <v>304</v>
      </c>
      <c r="AR164" t="s">
        <v>1198</v>
      </c>
      <c r="AS164" t="s">
        <v>526</v>
      </c>
      <c r="AT164" t="s">
        <v>527</v>
      </c>
      <c r="AV164" t="s">
        <v>1199</v>
      </c>
      <c r="BA164" t="s">
        <v>529</v>
      </c>
      <c r="BK164" t="s">
        <v>1200</v>
      </c>
    </row>
    <row r="165" spans="43:71" ht="12.75" hidden="1" customHeight="1" x14ac:dyDescent="0.3">
      <c r="AQ165" t="s">
        <v>304</v>
      </c>
      <c r="AR165" t="s">
        <v>1086</v>
      </c>
      <c r="AS165" t="s">
        <v>832</v>
      </c>
      <c r="AT165" t="s">
        <v>563</v>
      </c>
      <c r="AV165" t="s">
        <v>1201</v>
      </c>
      <c r="AW165" t="s">
        <v>1088</v>
      </c>
      <c r="BA165" t="s">
        <v>538</v>
      </c>
      <c r="BR165" t="s">
        <v>1202</v>
      </c>
      <c r="BS165" s="4" t="s">
        <v>1089</v>
      </c>
    </row>
    <row r="166" spans="43:71" ht="12.75" hidden="1" customHeight="1" x14ac:dyDescent="0.3">
      <c r="AQ166" t="s">
        <v>304</v>
      </c>
      <c r="AR166" t="s">
        <v>1203</v>
      </c>
      <c r="AS166" t="s">
        <v>526</v>
      </c>
      <c r="AT166" t="s">
        <v>1204</v>
      </c>
      <c r="AV166" t="s">
        <v>1205</v>
      </c>
      <c r="AW166" t="s">
        <v>1205</v>
      </c>
      <c r="BA166" t="s">
        <v>1206</v>
      </c>
      <c r="BK166" t="s">
        <v>1207</v>
      </c>
    </row>
    <row r="167" spans="43:71" ht="12.75" hidden="1" customHeight="1" x14ac:dyDescent="0.3">
      <c r="AQ167" t="s">
        <v>304</v>
      </c>
      <c r="AR167" t="s">
        <v>1208</v>
      </c>
      <c r="AS167" t="s">
        <v>526</v>
      </c>
      <c r="AT167" t="s">
        <v>1204</v>
      </c>
      <c r="AV167" t="s">
        <v>1209</v>
      </c>
      <c r="AW167" t="s">
        <v>1209</v>
      </c>
      <c r="BA167" t="s">
        <v>1210</v>
      </c>
      <c r="BK167" t="s">
        <v>1211</v>
      </c>
    </row>
    <row r="168" spans="43:71" ht="12.75" hidden="1" customHeight="1" x14ac:dyDescent="0.3">
      <c r="AQ168" t="s">
        <v>304</v>
      </c>
      <c r="AR168" t="s">
        <v>1212</v>
      </c>
      <c r="AS168" t="s">
        <v>526</v>
      </c>
      <c r="AT168" t="s">
        <v>1204</v>
      </c>
      <c r="AV168" t="s">
        <v>1213</v>
      </c>
      <c r="AW168" t="s">
        <v>1213</v>
      </c>
      <c r="BA168" t="s">
        <v>1214</v>
      </c>
      <c r="BK168" t="s">
        <v>1215</v>
      </c>
    </row>
    <row r="169" spans="43:71" ht="12.75" hidden="1" customHeight="1" x14ac:dyDescent="0.3">
      <c r="AQ169" t="s">
        <v>304</v>
      </c>
      <c r="AR169" t="s">
        <v>1216</v>
      </c>
      <c r="AS169" t="s">
        <v>526</v>
      </c>
      <c r="AT169" t="s">
        <v>1204</v>
      </c>
      <c r="AV169" t="s">
        <v>1217</v>
      </c>
      <c r="AW169" t="s">
        <v>1217</v>
      </c>
      <c r="BA169" t="s">
        <v>1218</v>
      </c>
      <c r="BK169" t="s">
        <v>1219</v>
      </c>
    </row>
    <row r="170" spans="43:71" ht="12.75" hidden="1" customHeight="1" x14ac:dyDescent="0.3">
      <c r="AQ170" t="s">
        <v>304</v>
      </c>
      <c r="AR170" t="s">
        <v>1220</v>
      </c>
      <c r="AS170" t="s">
        <v>526</v>
      </c>
      <c r="AT170" t="s">
        <v>1204</v>
      </c>
      <c r="AV170" t="s">
        <v>1221</v>
      </c>
      <c r="AW170" t="s">
        <v>1221</v>
      </c>
      <c r="BA170" t="s">
        <v>1222</v>
      </c>
      <c r="BK170" t="s">
        <v>1223</v>
      </c>
    </row>
    <row r="171" spans="43:71" ht="12.75" hidden="1" customHeight="1" x14ac:dyDescent="0.3">
      <c r="AQ171" t="s">
        <v>304</v>
      </c>
      <c r="AR171" t="s">
        <v>1224</v>
      </c>
      <c r="AS171" t="s">
        <v>526</v>
      </c>
      <c r="AT171" t="s">
        <v>1204</v>
      </c>
      <c r="AV171" t="s">
        <v>1225</v>
      </c>
      <c r="AW171" t="s">
        <v>1225</v>
      </c>
      <c r="BA171" t="s">
        <v>1226</v>
      </c>
      <c r="BK171" t="s">
        <v>1227</v>
      </c>
    </row>
    <row r="172" spans="43:71" ht="12.75" hidden="1" customHeight="1" x14ac:dyDescent="0.3">
      <c r="AQ172" t="s">
        <v>304</v>
      </c>
      <c r="AR172" t="s">
        <v>1228</v>
      </c>
      <c r="AS172" t="s">
        <v>526</v>
      </c>
      <c r="AT172" t="s">
        <v>1204</v>
      </c>
      <c r="AV172" t="s">
        <v>1229</v>
      </c>
      <c r="AW172" t="s">
        <v>1229</v>
      </c>
      <c r="BA172" t="s">
        <v>1230</v>
      </c>
      <c r="BK172" t="s">
        <v>1231</v>
      </c>
    </row>
    <row r="173" spans="43:71" ht="12.75" hidden="1" customHeight="1" x14ac:dyDescent="0.3">
      <c r="AQ173" t="s">
        <v>304</v>
      </c>
      <c r="AR173" t="s">
        <v>1232</v>
      </c>
      <c r="AS173" t="s">
        <v>526</v>
      </c>
      <c r="AT173" t="s">
        <v>1204</v>
      </c>
      <c r="AV173" t="s">
        <v>1233</v>
      </c>
      <c r="AW173" t="s">
        <v>1233</v>
      </c>
      <c r="BA173" t="s">
        <v>1234</v>
      </c>
      <c r="BK173" t="s">
        <v>1235</v>
      </c>
    </row>
    <row r="174" spans="43:71" ht="12.75" hidden="1" customHeight="1" x14ac:dyDescent="0.3">
      <c r="AQ174" t="s">
        <v>304</v>
      </c>
      <c r="AR174" t="s">
        <v>1236</v>
      </c>
      <c r="AS174" t="s">
        <v>526</v>
      </c>
      <c r="AT174" t="s">
        <v>1204</v>
      </c>
      <c r="AV174" t="s">
        <v>1237</v>
      </c>
      <c r="AW174" t="s">
        <v>1237</v>
      </c>
      <c r="BA174" t="s">
        <v>1238</v>
      </c>
      <c r="BK174" t="s">
        <v>1239</v>
      </c>
    </row>
    <row r="175" spans="43:71" ht="12.75" hidden="1" customHeight="1" x14ac:dyDescent="0.3">
      <c r="AQ175" t="s">
        <v>304</v>
      </c>
      <c r="AR175" t="s">
        <v>1240</v>
      </c>
      <c r="AS175" t="s">
        <v>526</v>
      </c>
      <c r="AT175" t="s">
        <v>1204</v>
      </c>
      <c r="AV175" t="s">
        <v>1241</v>
      </c>
      <c r="AW175" t="s">
        <v>1241</v>
      </c>
      <c r="BA175" t="s">
        <v>1242</v>
      </c>
      <c r="BK175" t="s">
        <v>1243</v>
      </c>
    </row>
    <row r="176" spans="43:71" ht="12.75" hidden="1" customHeight="1" x14ac:dyDescent="0.3">
      <c r="AQ176" t="s">
        <v>304</v>
      </c>
      <c r="AR176" t="s">
        <v>1244</v>
      </c>
      <c r="AS176" t="s">
        <v>526</v>
      </c>
      <c r="AT176" t="s">
        <v>1204</v>
      </c>
      <c r="AV176" t="s">
        <v>1245</v>
      </c>
      <c r="AW176" t="s">
        <v>1245</v>
      </c>
      <c r="BA176" t="s">
        <v>1246</v>
      </c>
      <c r="BK176" t="s">
        <v>1247</v>
      </c>
    </row>
    <row r="177" spans="43:63" ht="12.75" hidden="1" customHeight="1" x14ac:dyDescent="0.3">
      <c r="AQ177" t="s">
        <v>304</v>
      </c>
      <c r="AR177" t="s">
        <v>1248</v>
      </c>
      <c r="AS177" t="s">
        <v>526</v>
      </c>
      <c r="AT177" t="s">
        <v>1204</v>
      </c>
      <c r="AV177" t="s">
        <v>1249</v>
      </c>
      <c r="AW177" t="s">
        <v>1249</v>
      </c>
      <c r="BA177" t="s">
        <v>1250</v>
      </c>
      <c r="BK177" t="s">
        <v>1251</v>
      </c>
    </row>
    <row r="178" spans="43:63" ht="12.75" hidden="1" customHeight="1" x14ac:dyDescent="0.3">
      <c r="AQ178" t="s">
        <v>304</v>
      </c>
      <c r="AR178" t="s">
        <v>1252</v>
      </c>
      <c r="AS178" t="s">
        <v>526</v>
      </c>
      <c r="AT178" t="s">
        <v>1204</v>
      </c>
      <c r="AV178" t="s">
        <v>1253</v>
      </c>
      <c r="AW178" t="s">
        <v>1253</v>
      </c>
      <c r="BA178" t="s">
        <v>1254</v>
      </c>
      <c r="BK178" t="s">
        <v>1255</v>
      </c>
    </row>
    <row r="179" spans="43:63" ht="12.75" hidden="1" customHeight="1" x14ac:dyDescent="0.3">
      <c r="AQ179" t="s">
        <v>304</v>
      </c>
      <c r="AR179" t="s">
        <v>1256</v>
      </c>
      <c r="AS179" t="s">
        <v>526</v>
      </c>
      <c r="AT179" t="s">
        <v>1204</v>
      </c>
      <c r="AV179" t="s">
        <v>1257</v>
      </c>
      <c r="AW179" t="s">
        <v>1257</v>
      </c>
      <c r="BA179" t="s">
        <v>1258</v>
      </c>
      <c r="BK179" t="s">
        <v>1259</v>
      </c>
    </row>
    <row r="180" spans="43:63" ht="12.75" hidden="1" customHeight="1" x14ac:dyDescent="0.3">
      <c r="AQ180" t="s">
        <v>304</v>
      </c>
      <c r="AR180" t="s">
        <v>1260</v>
      </c>
      <c r="AS180" t="s">
        <v>526</v>
      </c>
      <c r="AT180" t="s">
        <v>1204</v>
      </c>
      <c r="AV180" t="s">
        <v>1261</v>
      </c>
      <c r="AW180" t="s">
        <v>1261</v>
      </c>
      <c r="BA180" t="s">
        <v>1262</v>
      </c>
      <c r="BK180" t="s">
        <v>1263</v>
      </c>
    </row>
    <row r="181" spans="43:63" ht="12.75" hidden="1" customHeight="1" x14ac:dyDescent="0.3">
      <c r="AQ181" t="s">
        <v>304</v>
      </c>
      <c r="AR181" t="s">
        <v>1264</v>
      </c>
      <c r="AS181" t="s">
        <v>526</v>
      </c>
      <c r="AT181" t="s">
        <v>1204</v>
      </c>
      <c r="AV181" t="s">
        <v>1265</v>
      </c>
      <c r="AW181" t="s">
        <v>1265</v>
      </c>
      <c r="BA181" t="s">
        <v>1266</v>
      </c>
      <c r="BK181" t="s">
        <v>1267</v>
      </c>
    </row>
    <row r="182" spans="43:63" ht="12.75" hidden="1" customHeight="1" x14ac:dyDescent="0.3">
      <c r="AQ182" t="s">
        <v>304</v>
      </c>
      <c r="AR182" t="s">
        <v>1268</v>
      </c>
      <c r="AS182" t="s">
        <v>526</v>
      </c>
      <c r="AT182" t="s">
        <v>1204</v>
      </c>
      <c r="AV182" t="s">
        <v>1269</v>
      </c>
      <c r="AW182" t="s">
        <v>1269</v>
      </c>
      <c r="BA182" t="s">
        <v>1270</v>
      </c>
      <c r="BK182" t="s">
        <v>1271</v>
      </c>
    </row>
    <row r="183" spans="43:63" ht="12.75" hidden="1" customHeight="1" x14ac:dyDescent="0.3">
      <c r="AQ183" t="s">
        <v>304</v>
      </c>
      <c r="AR183" t="s">
        <v>1273</v>
      </c>
      <c r="AS183" t="s">
        <v>614</v>
      </c>
      <c r="AT183" t="s">
        <v>1204</v>
      </c>
      <c r="AV183" t="s">
        <v>1274</v>
      </c>
      <c r="AW183" t="s">
        <v>1274</v>
      </c>
      <c r="BA183" t="s">
        <v>1206</v>
      </c>
    </row>
    <row r="184" spans="43:63" ht="12.75" hidden="1" customHeight="1" x14ac:dyDescent="0.3">
      <c r="AQ184" t="s">
        <v>304</v>
      </c>
      <c r="AR184" t="s">
        <v>1275</v>
      </c>
      <c r="AS184" t="s">
        <v>614</v>
      </c>
      <c r="AT184" t="s">
        <v>1204</v>
      </c>
      <c r="AV184" t="s">
        <v>1274</v>
      </c>
      <c r="AW184" t="s">
        <v>1274</v>
      </c>
      <c r="BA184" t="s">
        <v>1210</v>
      </c>
    </row>
    <row r="185" spans="43:63" ht="12.75" hidden="1" customHeight="1" x14ac:dyDescent="0.3">
      <c r="AQ185" t="s">
        <v>304</v>
      </c>
      <c r="AR185" t="s">
        <v>1276</v>
      </c>
      <c r="AS185" t="s">
        <v>614</v>
      </c>
      <c r="AT185" t="s">
        <v>1204</v>
      </c>
      <c r="AV185" t="s">
        <v>1274</v>
      </c>
      <c r="AW185" t="s">
        <v>1274</v>
      </c>
      <c r="BA185" t="s">
        <v>1214</v>
      </c>
    </row>
    <row r="186" spans="43:63" ht="12.75" hidden="1" customHeight="1" x14ac:dyDescent="0.3">
      <c r="AQ186" t="s">
        <v>304</v>
      </c>
      <c r="AR186" t="s">
        <v>1277</v>
      </c>
      <c r="AS186" t="s">
        <v>614</v>
      </c>
      <c r="AT186" t="s">
        <v>1204</v>
      </c>
      <c r="AV186" t="s">
        <v>1274</v>
      </c>
      <c r="AW186" t="s">
        <v>1274</v>
      </c>
      <c r="BA186" t="s">
        <v>1218</v>
      </c>
    </row>
    <row r="187" spans="43:63" ht="12.75" hidden="1" customHeight="1" x14ac:dyDescent="0.3">
      <c r="AQ187" t="s">
        <v>304</v>
      </c>
      <c r="AR187" t="s">
        <v>1278</v>
      </c>
      <c r="AS187" t="s">
        <v>614</v>
      </c>
      <c r="AT187" t="s">
        <v>1204</v>
      </c>
      <c r="AV187" t="s">
        <v>1274</v>
      </c>
      <c r="AW187" t="s">
        <v>1274</v>
      </c>
      <c r="BA187" t="s">
        <v>1222</v>
      </c>
    </row>
    <row r="188" spans="43:63" ht="12.75" hidden="1" customHeight="1" x14ac:dyDescent="0.3">
      <c r="AQ188" t="s">
        <v>304</v>
      </c>
      <c r="AR188" t="s">
        <v>1279</v>
      </c>
      <c r="AS188" t="s">
        <v>614</v>
      </c>
      <c r="AT188" t="s">
        <v>1204</v>
      </c>
      <c r="AV188" t="s">
        <v>1274</v>
      </c>
      <c r="AW188" t="s">
        <v>1274</v>
      </c>
      <c r="BA188" t="s">
        <v>1226</v>
      </c>
    </row>
    <row r="189" spans="43:63" ht="12.75" hidden="1" customHeight="1" x14ac:dyDescent="0.3">
      <c r="AQ189" t="s">
        <v>304</v>
      </c>
      <c r="AR189" t="s">
        <v>1280</v>
      </c>
      <c r="AS189" t="s">
        <v>614</v>
      </c>
      <c r="AT189" t="s">
        <v>1204</v>
      </c>
      <c r="AV189" t="s">
        <v>1274</v>
      </c>
      <c r="AW189" t="s">
        <v>1274</v>
      </c>
      <c r="BA189" t="s">
        <v>1230</v>
      </c>
    </row>
    <row r="190" spans="43:63" ht="12.75" hidden="1" customHeight="1" x14ac:dyDescent="0.3">
      <c r="AQ190" t="s">
        <v>304</v>
      </c>
      <c r="AR190" t="s">
        <v>1281</v>
      </c>
      <c r="AS190" t="s">
        <v>614</v>
      </c>
      <c r="AT190" t="s">
        <v>1204</v>
      </c>
      <c r="AV190" t="s">
        <v>1274</v>
      </c>
      <c r="AW190" t="s">
        <v>1274</v>
      </c>
      <c r="BA190" t="s">
        <v>1234</v>
      </c>
    </row>
    <row r="191" spans="43:63" ht="12.75" hidden="1" customHeight="1" x14ac:dyDescent="0.3">
      <c r="AQ191" t="s">
        <v>304</v>
      </c>
      <c r="AR191" t="s">
        <v>1282</v>
      </c>
      <c r="AS191" t="s">
        <v>614</v>
      </c>
      <c r="AT191" t="s">
        <v>1204</v>
      </c>
      <c r="AV191" t="s">
        <v>1274</v>
      </c>
      <c r="AW191" t="s">
        <v>1274</v>
      </c>
      <c r="BA191" t="s">
        <v>1238</v>
      </c>
    </row>
    <row r="192" spans="43:63" ht="12.75" hidden="1" customHeight="1" x14ac:dyDescent="0.3">
      <c r="AQ192" t="s">
        <v>304</v>
      </c>
      <c r="AR192" t="s">
        <v>1283</v>
      </c>
      <c r="AS192" t="s">
        <v>614</v>
      </c>
      <c r="AT192" t="s">
        <v>1204</v>
      </c>
      <c r="AV192" t="s">
        <v>1274</v>
      </c>
      <c r="AW192" t="s">
        <v>1274</v>
      </c>
      <c r="BA192" t="s">
        <v>1242</v>
      </c>
    </row>
    <row r="193" spans="43:53" ht="12.75" hidden="1" customHeight="1" x14ac:dyDescent="0.3">
      <c r="AQ193" t="s">
        <v>304</v>
      </c>
      <c r="AR193" t="s">
        <v>1284</v>
      </c>
      <c r="AS193" t="s">
        <v>614</v>
      </c>
      <c r="AT193" t="s">
        <v>1204</v>
      </c>
      <c r="AV193" t="s">
        <v>1274</v>
      </c>
      <c r="AW193" t="s">
        <v>1274</v>
      </c>
      <c r="BA193" t="s">
        <v>1246</v>
      </c>
    </row>
    <row r="194" spans="43:53" ht="12.75" hidden="1" customHeight="1" x14ac:dyDescent="0.3">
      <c r="AQ194" t="s">
        <v>304</v>
      </c>
      <c r="AR194" t="s">
        <v>1285</v>
      </c>
      <c r="AS194" t="s">
        <v>614</v>
      </c>
      <c r="AT194" t="s">
        <v>1204</v>
      </c>
      <c r="AV194" t="s">
        <v>1274</v>
      </c>
      <c r="AW194" t="s">
        <v>1274</v>
      </c>
      <c r="BA194" t="s">
        <v>1250</v>
      </c>
    </row>
    <row r="195" spans="43:53" ht="12.75" hidden="1" customHeight="1" x14ac:dyDescent="0.3">
      <c r="AQ195" t="s">
        <v>304</v>
      </c>
      <c r="AR195" t="s">
        <v>1286</v>
      </c>
      <c r="AS195" t="s">
        <v>614</v>
      </c>
      <c r="AT195" t="s">
        <v>1204</v>
      </c>
      <c r="AV195" t="s">
        <v>1274</v>
      </c>
      <c r="AW195" t="s">
        <v>1274</v>
      </c>
      <c r="BA195" t="s">
        <v>1254</v>
      </c>
    </row>
    <row r="196" spans="43:53" ht="12.75" hidden="1" customHeight="1" x14ac:dyDescent="0.3">
      <c r="AQ196" t="s">
        <v>304</v>
      </c>
      <c r="AR196" t="s">
        <v>1287</v>
      </c>
      <c r="AS196" t="s">
        <v>614</v>
      </c>
      <c r="AT196" t="s">
        <v>1204</v>
      </c>
      <c r="AV196" t="s">
        <v>1274</v>
      </c>
      <c r="AW196" t="s">
        <v>1274</v>
      </c>
      <c r="BA196" t="s">
        <v>1258</v>
      </c>
    </row>
    <row r="197" spans="43:53" ht="12.75" hidden="1" customHeight="1" x14ac:dyDescent="0.3">
      <c r="AQ197" t="s">
        <v>304</v>
      </c>
      <c r="AR197" t="s">
        <v>1288</v>
      </c>
      <c r="AS197" t="s">
        <v>614</v>
      </c>
      <c r="AT197" t="s">
        <v>1204</v>
      </c>
      <c r="AV197" t="s">
        <v>1274</v>
      </c>
      <c r="AW197" t="s">
        <v>1274</v>
      </c>
      <c r="BA197" t="s">
        <v>1262</v>
      </c>
    </row>
    <row r="198" spans="43:53" ht="12.75" hidden="1" customHeight="1" x14ac:dyDescent="0.3">
      <c r="AQ198" t="s">
        <v>304</v>
      </c>
      <c r="AR198" t="s">
        <v>1289</v>
      </c>
      <c r="AS198" t="s">
        <v>614</v>
      </c>
      <c r="AT198" t="s">
        <v>1204</v>
      </c>
      <c r="AV198" t="s">
        <v>1274</v>
      </c>
      <c r="AW198" t="s">
        <v>1274</v>
      </c>
      <c r="BA198" t="s">
        <v>1266</v>
      </c>
    </row>
    <row r="199" spans="43:53" ht="12.75" hidden="1" customHeight="1" x14ac:dyDescent="0.3">
      <c r="AQ199" t="s">
        <v>304</v>
      </c>
      <c r="AR199" t="s">
        <v>1290</v>
      </c>
      <c r="AS199" t="s">
        <v>614</v>
      </c>
      <c r="AT199" t="s">
        <v>1204</v>
      </c>
      <c r="AV199" t="s">
        <v>1274</v>
      </c>
      <c r="AW199" t="s">
        <v>1274</v>
      </c>
      <c r="BA199" t="s">
        <v>1270</v>
      </c>
    </row>
    <row r="200" spans="43:53" ht="12.75" hidden="1" customHeight="1" x14ac:dyDescent="0.3">
      <c r="AQ200" t="s">
        <v>304</v>
      </c>
      <c r="AR200" t="s">
        <v>1291</v>
      </c>
      <c r="AS200" t="s">
        <v>543</v>
      </c>
      <c r="AT200" t="s">
        <v>1204</v>
      </c>
      <c r="AV200" t="s">
        <v>1292</v>
      </c>
      <c r="AW200" t="s">
        <v>1292</v>
      </c>
      <c r="BA200" t="s">
        <v>1206</v>
      </c>
    </row>
    <row r="201" spans="43:53" ht="12.75" hidden="1" customHeight="1" x14ac:dyDescent="0.3">
      <c r="AQ201" t="s">
        <v>304</v>
      </c>
      <c r="AR201" t="s">
        <v>1293</v>
      </c>
      <c r="AS201" t="s">
        <v>543</v>
      </c>
      <c r="AT201" t="s">
        <v>1204</v>
      </c>
      <c r="AV201" t="s">
        <v>1292</v>
      </c>
      <c r="AW201" t="s">
        <v>1292</v>
      </c>
      <c r="BA201" t="s">
        <v>1210</v>
      </c>
    </row>
    <row r="202" spans="43:53" ht="12.75" hidden="1" customHeight="1" x14ac:dyDescent="0.3">
      <c r="AQ202" t="s">
        <v>304</v>
      </c>
      <c r="AR202" t="s">
        <v>1294</v>
      </c>
      <c r="AS202" t="s">
        <v>543</v>
      </c>
      <c r="AT202" t="s">
        <v>1204</v>
      </c>
      <c r="AV202" t="s">
        <v>1292</v>
      </c>
      <c r="AW202" t="s">
        <v>1292</v>
      </c>
      <c r="BA202" t="s">
        <v>1214</v>
      </c>
    </row>
    <row r="203" spans="43:53" ht="12.75" hidden="1" customHeight="1" x14ac:dyDescent="0.3">
      <c r="AQ203" t="s">
        <v>304</v>
      </c>
      <c r="AR203" t="s">
        <v>1295</v>
      </c>
      <c r="AS203" t="s">
        <v>543</v>
      </c>
      <c r="AT203" t="s">
        <v>1204</v>
      </c>
      <c r="AV203" t="s">
        <v>1292</v>
      </c>
      <c r="AW203" t="s">
        <v>1292</v>
      </c>
      <c r="BA203" t="s">
        <v>1218</v>
      </c>
    </row>
    <row r="204" spans="43:53" ht="12.75" hidden="1" customHeight="1" x14ac:dyDescent="0.3">
      <c r="AQ204" t="s">
        <v>304</v>
      </c>
      <c r="AR204" t="s">
        <v>1296</v>
      </c>
      <c r="AS204" t="s">
        <v>543</v>
      </c>
      <c r="AT204" t="s">
        <v>1204</v>
      </c>
      <c r="AV204" t="s">
        <v>1292</v>
      </c>
      <c r="AW204" t="s">
        <v>1292</v>
      </c>
      <c r="BA204" t="s">
        <v>1222</v>
      </c>
    </row>
    <row r="205" spans="43:53" ht="12.75" hidden="1" customHeight="1" x14ac:dyDescent="0.3">
      <c r="AQ205" t="s">
        <v>304</v>
      </c>
      <c r="AR205" t="s">
        <v>1297</v>
      </c>
      <c r="AS205" t="s">
        <v>543</v>
      </c>
      <c r="AT205" t="s">
        <v>1204</v>
      </c>
      <c r="AV205" t="s">
        <v>1292</v>
      </c>
      <c r="AW205" t="s">
        <v>1292</v>
      </c>
      <c r="BA205" t="s">
        <v>1226</v>
      </c>
    </row>
    <row r="206" spans="43:53" ht="12.75" hidden="1" customHeight="1" x14ac:dyDescent="0.3">
      <c r="AQ206" t="s">
        <v>304</v>
      </c>
      <c r="AR206" t="s">
        <v>1298</v>
      </c>
      <c r="AS206" t="s">
        <v>543</v>
      </c>
      <c r="AT206" t="s">
        <v>1204</v>
      </c>
      <c r="AV206" t="s">
        <v>1292</v>
      </c>
      <c r="AW206" t="s">
        <v>1292</v>
      </c>
      <c r="BA206" t="s">
        <v>1230</v>
      </c>
    </row>
    <row r="207" spans="43:53" ht="12.75" hidden="1" customHeight="1" x14ac:dyDescent="0.3">
      <c r="AQ207" t="s">
        <v>304</v>
      </c>
      <c r="AR207" t="s">
        <v>1299</v>
      </c>
      <c r="AS207" t="s">
        <v>543</v>
      </c>
      <c r="AT207" t="s">
        <v>1204</v>
      </c>
      <c r="AV207" t="s">
        <v>1292</v>
      </c>
      <c r="AW207" t="s">
        <v>1292</v>
      </c>
      <c r="BA207" t="s">
        <v>1234</v>
      </c>
    </row>
    <row r="208" spans="43:53" ht="12.75" hidden="1" customHeight="1" x14ac:dyDescent="0.3">
      <c r="AQ208" t="s">
        <v>304</v>
      </c>
      <c r="AR208" t="s">
        <v>1300</v>
      </c>
      <c r="AS208" t="s">
        <v>543</v>
      </c>
      <c r="AT208" t="s">
        <v>1204</v>
      </c>
      <c r="AV208" t="s">
        <v>1292</v>
      </c>
      <c r="AW208" t="s">
        <v>1292</v>
      </c>
      <c r="BA208" t="s">
        <v>1238</v>
      </c>
    </row>
    <row r="209" spans="43:66" ht="12.75" hidden="1" customHeight="1" x14ac:dyDescent="0.3">
      <c r="AQ209" t="s">
        <v>304</v>
      </c>
      <c r="AR209" t="s">
        <v>1301</v>
      </c>
      <c r="AS209" t="s">
        <v>543</v>
      </c>
      <c r="AT209" t="s">
        <v>1204</v>
      </c>
      <c r="AV209" t="s">
        <v>1292</v>
      </c>
      <c r="AW209" t="s">
        <v>1292</v>
      </c>
      <c r="BA209" t="s">
        <v>1242</v>
      </c>
    </row>
    <row r="210" spans="43:66" ht="12.75" hidden="1" customHeight="1" x14ac:dyDescent="0.3">
      <c r="AQ210" t="s">
        <v>304</v>
      </c>
      <c r="AR210" t="s">
        <v>1302</v>
      </c>
      <c r="AS210" t="s">
        <v>543</v>
      </c>
      <c r="AT210" t="s">
        <v>1204</v>
      </c>
      <c r="AV210" t="s">
        <v>1292</v>
      </c>
      <c r="AW210" t="s">
        <v>1292</v>
      </c>
      <c r="BA210" t="s">
        <v>1246</v>
      </c>
    </row>
    <row r="211" spans="43:66" ht="12.75" hidden="1" customHeight="1" x14ac:dyDescent="0.3">
      <c r="AQ211" t="s">
        <v>304</v>
      </c>
      <c r="AR211" t="s">
        <v>1303</v>
      </c>
      <c r="AS211" t="s">
        <v>543</v>
      </c>
      <c r="AT211" t="s">
        <v>1204</v>
      </c>
      <c r="AV211" t="s">
        <v>1292</v>
      </c>
      <c r="AW211" t="s">
        <v>1292</v>
      </c>
      <c r="BA211" t="s">
        <v>1250</v>
      </c>
    </row>
    <row r="212" spans="43:66" ht="12.75" hidden="1" customHeight="1" x14ac:dyDescent="0.3">
      <c r="AQ212" t="s">
        <v>304</v>
      </c>
      <c r="AR212" t="s">
        <v>1304</v>
      </c>
      <c r="AS212" t="s">
        <v>543</v>
      </c>
      <c r="AT212" t="s">
        <v>1204</v>
      </c>
      <c r="AV212" t="s">
        <v>1292</v>
      </c>
      <c r="AW212" t="s">
        <v>1292</v>
      </c>
      <c r="BA212" t="s">
        <v>1254</v>
      </c>
    </row>
    <row r="213" spans="43:66" ht="12.75" hidden="1" customHeight="1" x14ac:dyDescent="0.3">
      <c r="AQ213" t="s">
        <v>304</v>
      </c>
      <c r="AR213" t="s">
        <v>1305</v>
      </c>
      <c r="AS213" t="s">
        <v>543</v>
      </c>
      <c r="AT213" t="s">
        <v>1204</v>
      </c>
      <c r="AV213" t="s">
        <v>1292</v>
      </c>
      <c r="AW213" t="s">
        <v>1292</v>
      </c>
      <c r="BA213" t="s">
        <v>1258</v>
      </c>
    </row>
    <row r="214" spans="43:66" ht="12.75" hidden="1" customHeight="1" x14ac:dyDescent="0.3">
      <c r="AQ214" t="s">
        <v>304</v>
      </c>
      <c r="AR214" t="s">
        <v>1306</v>
      </c>
      <c r="AS214" t="s">
        <v>543</v>
      </c>
      <c r="AT214" t="s">
        <v>1204</v>
      </c>
      <c r="AV214" t="s">
        <v>1292</v>
      </c>
      <c r="AW214" t="s">
        <v>1292</v>
      </c>
      <c r="BA214" t="s">
        <v>1262</v>
      </c>
    </row>
    <row r="215" spans="43:66" ht="12.75" hidden="1" customHeight="1" x14ac:dyDescent="0.3">
      <c r="AQ215" t="s">
        <v>304</v>
      </c>
      <c r="AR215" t="s">
        <v>1307</v>
      </c>
      <c r="AS215" t="s">
        <v>543</v>
      </c>
      <c r="AT215" t="s">
        <v>1204</v>
      </c>
      <c r="AV215" t="s">
        <v>1292</v>
      </c>
      <c r="AW215" t="s">
        <v>1292</v>
      </c>
      <c r="BA215" t="s">
        <v>1266</v>
      </c>
    </row>
    <row r="216" spans="43:66" ht="12.75" hidden="1" customHeight="1" x14ac:dyDescent="0.3">
      <c r="AQ216" t="s">
        <v>304</v>
      </c>
      <c r="AR216" t="s">
        <v>1308</v>
      </c>
      <c r="AS216" t="s">
        <v>543</v>
      </c>
      <c r="AT216" t="s">
        <v>1204</v>
      </c>
      <c r="AV216" t="s">
        <v>1292</v>
      </c>
      <c r="AW216" t="s">
        <v>1292</v>
      </c>
      <c r="BA216" t="s">
        <v>1270</v>
      </c>
    </row>
    <row r="217" spans="43:66" ht="12.75" hidden="1" customHeight="1" x14ac:dyDescent="0.3">
      <c r="AQ217" t="s">
        <v>304</v>
      </c>
      <c r="AR217" t="s">
        <v>467</v>
      </c>
      <c r="AS217" t="s">
        <v>562</v>
      </c>
      <c r="AT217" t="s">
        <v>1310</v>
      </c>
      <c r="AV217" t="s">
        <v>1362</v>
      </c>
      <c r="AW217" t="s">
        <v>1362</v>
      </c>
      <c r="AZ217" t="s">
        <v>1363</v>
      </c>
      <c r="BA217" t="s">
        <v>1312</v>
      </c>
      <c r="BG217" s="4" t="s">
        <v>1364</v>
      </c>
    </row>
    <row r="218" spans="43:66" ht="12.75" hidden="1" customHeight="1" x14ac:dyDescent="0.3">
      <c r="AQ218" t="s">
        <v>304</v>
      </c>
      <c r="AR218" t="s">
        <v>1386</v>
      </c>
      <c r="AS218" t="s">
        <v>562</v>
      </c>
      <c r="AT218" t="s">
        <v>1310</v>
      </c>
      <c r="AV218" t="s">
        <v>1387</v>
      </c>
      <c r="AW218" t="s">
        <v>1387</v>
      </c>
      <c r="AZ218" t="s">
        <v>1388</v>
      </c>
      <c r="BA218" t="s">
        <v>1312</v>
      </c>
    </row>
    <row r="219" spans="43:66" ht="12.75" hidden="1" customHeight="1" x14ac:dyDescent="0.3">
      <c r="AQ219" t="s">
        <v>304</v>
      </c>
      <c r="AR219" t="s">
        <v>1309</v>
      </c>
      <c r="AS219" t="s">
        <v>535</v>
      </c>
      <c r="AT219" t="s">
        <v>1310</v>
      </c>
      <c r="AV219" t="s">
        <v>1311</v>
      </c>
      <c r="AW219" t="s">
        <v>1311</v>
      </c>
      <c r="BA219" t="s">
        <v>1312</v>
      </c>
    </row>
    <row r="220" spans="43:66" ht="12.75" hidden="1" customHeight="1" x14ac:dyDescent="0.3">
      <c r="AQ220" t="s">
        <v>304</v>
      </c>
      <c r="AR220" t="s">
        <v>1389</v>
      </c>
      <c r="AS220" t="s">
        <v>653</v>
      </c>
      <c r="AT220" t="s">
        <v>1310</v>
      </c>
      <c r="AV220" t="s">
        <v>1390</v>
      </c>
      <c r="AW220" t="s">
        <v>1390</v>
      </c>
      <c r="BA220" t="s">
        <v>1312</v>
      </c>
    </row>
    <row r="221" spans="43:66" ht="12.75" hidden="1" customHeight="1" x14ac:dyDescent="0.3">
      <c r="AQ221" t="s">
        <v>304</v>
      </c>
      <c r="AR221" t="s">
        <v>917</v>
      </c>
      <c r="AS221" t="s">
        <v>526</v>
      </c>
      <c r="AT221" t="s">
        <v>1174</v>
      </c>
      <c r="AV221" t="s">
        <v>1090</v>
      </c>
      <c r="BA221" t="s">
        <v>538</v>
      </c>
      <c r="BK221" t="s">
        <v>1091</v>
      </c>
    </row>
    <row r="222" spans="43:66" ht="12.75" hidden="1" customHeight="1" x14ac:dyDescent="0.3">
      <c r="AQ222" t="s">
        <v>304</v>
      </c>
      <c r="AR222" t="s">
        <v>1341</v>
      </c>
      <c r="AS222" t="s">
        <v>580</v>
      </c>
      <c r="AT222" t="s">
        <v>369</v>
      </c>
      <c r="AV222" t="s">
        <v>1342</v>
      </c>
      <c r="AW222" t="s">
        <v>1343</v>
      </c>
      <c r="BA222" t="s">
        <v>1344</v>
      </c>
      <c r="BE222" t="s">
        <v>1345</v>
      </c>
      <c r="BL222" t="s">
        <v>1346</v>
      </c>
      <c r="BN222" t="s">
        <v>1347</v>
      </c>
    </row>
    <row r="223" spans="43:66" ht="12.75" hidden="1" customHeight="1" x14ac:dyDescent="0.3">
      <c r="AQ223" t="s">
        <v>304</v>
      </c>
      <c r="AR223" t="s">
        <v>1391</v>
      </c>
      <c r="AS223" t="s">
        <v>605</v>
      </c>
      <c r="AT223" t="s">
        <v>369</v>
      </c>
      <c r="AV223" t="s">
        <v>1392</v>
      </c>
      <c r="AW223" t="s">
        <v>605</v>
      </c>
    </row>
    <row r="224" spans="43:66" ht="12.75" hidden="1" customHeight="1" x14ac:dyDescent="0.3">
      <c r="AQ224" t="s">
        <v>304</v>
      </c>
      <c r="AR224" t="s">
        <v>1313</v>
      </c>
      <c r="AS224" t="s">
        <v>526</v>
      </c>
      <c r="AT224" t="s">
        <v>527</v>
      </c>
      <c r="AV224" t="s">
        <v>1313</v>
      </c>
      <c r="AW224" t="s">
        <v>1314</v>
      </c>
      <c r="BA224" t="s">
        <v>629</v>
      </c>
      <c r="BK224" t="s">
        <v>1315</v>
      </c>
    </row>
    <row r="225" spans="43:71" ht="12.75" hidden="1" customHeight="1" x14ac:dyDescent="0.3">
      <c r="AQ225" t="s">
        <v>304</v>
      </c>
      <c r="AR225" t="s">
        <v>424</v>
      </c>
      <c r="AS225" t="s">
        <v>580</v>
      </c>
      <c r="AT225" t="s">
        <v>369</v>
      </c>
      <c r="AV225" t="s">
        <v>1365</v>
      </c>
      <c r="AW225" t="s">
        <v>1365</v>
      </c>
      <c r="BD225" t="s">
        <v>78</v>
      </c>
      <c r="BL225" t="s">
        <v>601</v>
      </c>
    </row>
    <row r="226" spans="43:71" ht="12.75" hidden="1" customHeight="1" x14ac:dyDescent="0.3">
      <c r="AQ226" t="s">
        <v>304</v>
      </c>
      <c r="AR226" t="s">
        <v>1353</v>
      </c>
      <c r="AS226" t="s">
        <v>617</v>
      </c>
      <c r="AT226" t="s">
        <v>618</v>
      </c>
      <c r="AV226" t="s">
        <v>1353</v>
      </c>
      <c r="BA226" t="s">
        <v>78</v>
      </c>
    </row>
    <row r="227" spans="43:71" ht="12.75" hidden="1" customHeight="1" x14ac:dyDescent="0.3">
      <c r="AQ227" t="s">
        <v>304</v>
      </c>
      <c r="AR227" t="s">
        <v>1366</v>
      </c>
      <c r="AS227" t="s">
        <v>535</v>
      </c>
      <c r="AT227" t="s">
        <v>369</v>
      </c>
      <c r="AV227" t="s">
        <v>1367</v>
      </c>
      <c r="AW227" t="s">
        <v>1368</v>
      </c>
    </row>
    <row r="228" spans="43:71" ht="12.75" hidden="1" customHeight="1" x14ac:dyDescent="0.3">
      <c r="AQ228" t="s">
        <v>304</v>
      </c>
      <c r="AR228" t="s">
        <v>1316</v>
      </c>
      <c r="AS228" t="s">
        <v>848</v>
      </c>
      <c r="AT228" t="s">
        <v>369</v>
      </c>
      <c r="AV228" t="s">
        <v>1317</v>
      </c>
      <c r="AW228" t="s">
        <v>848</v>
      </c>
    </row>
    <row r="229" spans="43:71" ht="12.75" hidden="1" customHeight="1" x14ac:dyDescent="0.3">
      <c r="AQ229" t="s">
        <v>304</v>
      </c>
      <c r="AR229" t="s">
        <v>1096</v>
      </c>
      <c r="AS229" t="s">
        <v>526</v>
      </c>
      <c r="AT229" t="s">
        <v>1174</v>
      </c>
      <c r="AV229" t="s">
        <v>1097</v>
      </c>
      <c r="BA229" t="s">
        <v>538</v>
      </c>
      <c r="BK229" t="s">
        <v>1318</v>
      </c>
    </row>
    <row r="230" spans="43:71" ht="12.75" hidden="1" customHeight="1" x14ac:dyDescent="0.3">
      <c r="AQ230" t="s">
        <v>304</v>
      </c>
      <c r="AR230" t="s">
        <v>1319</v>
      </c>
      <c r="AS230" t="s">
        <v>526</v>
      </c>
      <c r="AT230" t="s">
        <v>527</v>
      </c>
      <c r="AV230" t="s">
        <v>1320</v>
      </c>
      <c r="BA230" t="s">
        <v>529</v>
      </c>
      <c r="BK230" t="s">
        <v>1321</v>
      </c>
    </row>
    <row r="231" spans="43:71" ht="12.75" hidden="1" customHeight="1" x14ac:dyDescent="0.3">
      <c r="AQ231" t="s">
        <v>304</v>
      </c>
      <c r="AR231" t="s">
        <v>561</v>
      </c>
      <c r="AS231" t="s">
        <v>562</v>
      </c>
      <c r="AT231" t="s">
        <v>563</v>
      </c>
      <c r="AV231" t="s">
        <v>564</v>
      </c>
      <c r="AW231" t="s">
        <v>919</v>
      </c>
      <c r="AZ231" t="s">
        <v>565</v>
      </c>
    </row>
    <row r="232" spans="43:71" ht="12.75" hidden="1" customHeight="1" x14ac:dyDescent="0.3">
      <c r="AQ232" t="s">
        <v>304</v>
      </c>
      <c r="AR232" t="s">
        <v>1370</v>
      </c>
      <c r="AS232" t="s">
        <v>526</v>
      </c>
      <c r="AT232" t="s">
        <v>527</v>
      </c>
      <c r="AV232" t="s">
        <v>1371</v>
      </c>
      <c r="AW232" t="s">
        <v>1371</v>
      </c>
      <c r="BA232" t="s">
        <v>529</v>
      </c>
      <c r="BK232" t="s">
        <v>1372</v>
      </c>
    </row>
    <row r="233" spans="43:71" ht="12.75" hidden="1" customHeight="1" x14ac:dyDescent="0.3">
      <c r="AQ233" t="s">
        <v>304</v>
      </c>
      <c r="AR233" t="s">
        <v>226</v>
      </c>
      <c r="AS233" t="s">
        <v>526</v>
      </c>
      <c r="AT233" t="s">
        <v>527</v>
      </c>
      <c r="AV233" t="s">
        <v>226</v>
      </c>
      <c r="BA233" t="s">
        <v>629</v>
      </c>
      <c r="BK233" t="s">
        <v>1373</v>
      </c>
    </row>
    <row r="234" spans="43:71" ht="12.75" hidden="1" customHeight="1" x14ac:dyDescent="0.3">
      <c r="AQ234" t="s">
        <v>304</v>
      </c>
      <c r="AR234" t="s">
        <v>230</v>
      </c>
      <c r="AS234" t="s">
        <v>526</v>
      </c>
      <c r="AT234" t="s">
        <v>369</v>
      </c>
      <c r="AV234" t="s">
        <v>1338</v>
      </c>
      <c r="BK234" t="s">
        <v>1339</v>
      </c>
    </row>
    <row r="235" spans="43:71" ht="12.75" hidden="1" customHeight="1" x14ac:dyDescent="0.3">
      <c r="AQ235" t="s">
        <v>304</v>
      </c>
      <c r="AR235" t="s">
        <v>922</v>
      </c>
      <c r="AS235" t="s">
        <v>526</v>
      </c>
      <c r="AT235" t="s">
        <v>1174</v>
      </c>
      <c r="AV235" t="s">
        <v>1102</v>
      </c>
      <c r="BA235" t="s">
        <v>538</v>
      </c>
      <c r="BK235" t="s">
        <v>1103</v>
      </c>
    </row>
    <row r="236" spans="43:71" ht="12.75" hidden="1" customHeight="1" x14ac:dyDescent="0.3">
      <c r="AQ236" t="s">
        <v>304</v>
      </c>
      <c r="AR236" t="s">
        <v>569</v>
      </c>
      <c r="AS236" t="s">
        <v>526</v>
      </c>
      <c r="AV236" t="s">
        <v>570</v>
      </c>
      <c r="AW236" t="s">
        <v>570</v>
      </c>
      <c r="BA236" t="s">
        <v>571</v>
      </c>
      <c r="BK236" t="s">
        <v>1324</v>
      </c>
    </row>
    <row r="237" spans="43:71" ht="12.75" hidden="1" customHeight="1" x14ac:dyDescent="0.3">
      <c r="AQ237" t="s">
        <v>304</v>
      </c>
      <c r="AR237" t="s">
        <v>271</v>
      </c>
      <c r="AS237" t="s">
        <v>832</v>
      </c>
      <c r="AT237" t="s">
        <v>563</v>
      </c>
      <c r="AV237" t="s">
        <v>1325</v>
      </c>
      <c r="AW237" t="s">
        <v>1088</v>
      </c>
      <c r="BA237" t="s">
        <v>538</v>
      </c>
      <c r="BR237" t="s">
        <v>1326</v>
      </c>
      <c r="BS237" s="4" t="s">
        <v>934</v>
      </c>
    </row>
    <row r="238" spans="43:71" ht="12.75" hidden="1" customHeight="1" x14ac:dyDescent="0.3">
      <c r="AQ238" t="s">
        <v>304</v>
      </c>
      <c r="AR238" t="s">
        <v>1374</v>
      </c>
      <c r="AS238" t="s">
        <v>562</v>
      </c>
      <c r="AT238" t="s">
        <v>369</v>
      </c>
      <c r="AV238" t="s">
        <v>1375</v>
      </c>
      <c r="AW238" t="s">
        <v>1375</v>
      </c>
      <c r="AZ238" t="s">
        <v>1376</v>
      </c>
      <c r="BD238" t="s">
        <v>71</v>
      </c>
    </row>
    <row r="239" spans="43:71" ht="12.75" hidden="1" customHeight="1" x14ac:dyDescent="0.3">
      <c r="AQ239" t="s">
        <v>304</v>
      </c>
      <c r="AR239" t="s">
        <v>1105</v>
      </c>
      <c r="AS239" t="s">
        <v>526</v>
      </c>
      <c r="AT239" t="s">
        <v>1174</v>
      </c>
      <c r="AV239" t="s">
        <v>1106</v>
      </c>
      <c r="BA239" t="s">
        <v>538</v>
      </c>
      <c r="BK239" t="s">
        <v>1107</v>
      </c>
    </row>
    <row r="240" spans="43:71" ht="12.75" hidden="1" customHeight="1" x14ac:dyDescent="0.3">
      <c r="AQ240" t="s">
        <v>304</v>
      </c>
      <c r="AR240" t="s">
        <v>1108</v>
      </c>
      <c r="AS240" t="s">
        <v>526</v>
      </c>
      <c r="AT240" t="s">
        <v>1174</v>
      </c>
      <c r="AV240" t="s">
        <v>1109</v>
      </c>
      <c r="AW240" t="s">
        <v>1109</v>
      </c>
      <c r="BA240" t="s">
        <v>538</v>
      </c>
      <c r="BK240" t="s">
        <v>1110</v>
      </c>
    </row>
    <row r="241" spans="1:59" ht="12.75" hidden="1" customHeight="1" x14ac:dyDescent="0.3">
      <c r="AQ241" t="s">
        <v>304</v>
      </c>
      <c r="AR241" t="s">
        <v>1393</v>
      </c>
      <c r="AS241" t="s">
        <v>562</v>
      </c>
      <c r="AT241" t="s">
        <v>1380</v>
      </c>
      <c r="AV241" t="s">
        <v>1119</v>
      </c>
      <c r="AW241" t="s">
        <v>1119</v>
      </c>
      <c r="AZ241" t="s">
        <v>1394</v>
      </c>
      <c r="BA241" t="s">
        <v>1312</v>
      </c>
    </row>
    <row r="242" spans="1:59" ht="12.75" customHeight="1" x14ac:dyDescent="0.3">
      <c r="A242" t="s">
        <v>1425</v>
      </c>
      <c r="AI242" t="s">
        <v>1425</v>
      </c>
      <c r="AJ242" t="s">
        <v>1426</v>
      </c>
      <c r="AK242" t="s">
        <v>78</v>
      </c>
      <c r="AM242" t="s">
        <v>70</v>
      </c>
      <c r="AN242" t="s">
        <v>78</v>
      </c>
      <c r="AO242" s="4" t="s">
        <v>1138</v>
      </c>
      <c r="AQ242" t="s">
        <v>244</v>
      </c>
      <c r="AR242" t="s">
        <v>915</v>
      </c>
      <c r="AS242" t="s">
        <v>543</v>
      </c>
      <c r="AT242" t="s">
        <v>887</v>
      </c>
      <c r="AV242" t="s">
        <v>916</v>
      </c>
      <c r="BA242" t="s">
        <v>538</v>
      </c>
      <c r="BG242" s="4" t="s">
        <v>193</v>
      </c>
    </row>
    <row r="243" spans="1:59" ht="12.75" customHeight="1" x14ac:dyDescent="0.3">
      <c r="A243" t="s">
        <v>1425</v>
      </c>
      <c r="B243" t="s">
        <v>226</v>
      </c>
      <c r="AI243" t="s">
        <v>1425</v>
      </c>
      <c r="AJ243" t="s">
        <v>1426</v>
      </c>
      <c r="AK243" t="s">
        <v>78</v>
      </c>
      <c r="AM243" t="s">
        <v>70</v>
      </c>
      <c r="AN243" t="s">
        <v>78</v>
      </c>
      <c r="AO243" t="s">
        <v>1427</v>
      </c>
      <c r="AP243" t="s">
        <v>73</v>
      </c>
      <c r="AQ243" t="s">
        <v>244</v>
      </c>
      <c r="AR243" t="s">
        <v>885</v>
      </c>
    </row>
    <row r="244" spans="1:59" ht="12.75" customHeight="1" x14ac:dyDescent="0.3">
      <c r="A244" t="s">
        <v>1077</v>
      </c>
      <c r="AI244" t="s">
        <v>1077</v>
      </c>
      <c r="AJ244" t="s">
        <v>1428</v>
      </c>
      <c r="AK244" t="s">
        <v>78</v>
      </c>
      <c r="AM244" t="s">
        <v>70</v>
      </c>
      <c r="AN244" t="s">
        <v>78</v>
      </c>
      <c r="AO244" t="s">
        <v>1430</v>
      </c>
      <c r="AQ244" t="s">
        <v>957</v>
      </c>
      <c r="AR244" t="s">
        <v>624</v>
      </c>
      <c r="AS244" t="s">
        <v>535</v>
      </c>
      <c r="AV244" t="s">
        <v>958</v>
      </c>
    </row>
    <row r="245" spans="1:59" ht="12.75" customHeight="1" x14ac:dyDescent="0.3">
      <c r="A245" t="s">
        <v>1077</v>
      </c>
      <c r="B245" t="s">
        <v>1533</v>
      </c>
      <c r="AI245" t="s">
        <v>1077</v>
      </c>
      <c r="AJ245" t="s">
        <v>1428</v>
      </c>
      <c r="AK245" t="s">
        <v>78</v>
      </c>
      <c r="AM245" t="s">
        <v>70</v>
      </c>
      <c r="AN245" t="s">
        <v>78</v>
      </c>
      <c r="AO245" t="s">
        <v>1429</v>
      </c>
      <c r="AP245" t="s">
        <v>73</v>
      </c>
      <c r="AQ245" t="s">
        <v>957</v>
      </c>
      <c r="AR245" t="s">
        <v>885</v>
      </c>
    </row>
    <row r="246" spans="1:59" ht="12.75" customHeight="1" x14ac:dyDescent="0.3">
      <c r="A246" t="s">
        <v>1077</v>
      </c>
      <c r="B246" t="s">
        <v>1534</v>
      </c>
      <c r="AI246" t="s">
        <v>1077</v>
      </c>
      <c r="AJ246" t="s">
        <v>1428</v>
      </c>
      <c r="AK246" t="s">
        <v>78</v>
      </c>
      <c r="AM246" t="s">
        <v>70</v>
      </c>
      <c r="AN246" t="s">
        <v>78</v>
      </c>
      <c r="AO246" t="s">
        <v>1434</v>
      </c>
      <c r="AQ246" t="s">
        <v>957</v>
      </c>
      <c r="AR246" t="s">
        <v>966</v>
      </c>
      <c r="AS246" t="s">
        <v>543</v>
      </c>
      <c r="AV246" t="s">
        <v>967</v>
      </c>
    </row>
    <row r="247" spans="1:59" ht="12.75" customHeight="1" x14ac:dyDescent="0.3">
      <c r="A247" t="s">
        <v>1077</v>
      </c>
      <c r="B247" t="s">
        <v>1535</v>
      </c>
      <c r="AI247" t="s">
        <v>1077</v>
      </c>
      <c r="AJ247" t="s">
        <v>1428</v>
      </c>
      <c r="AK247" t="s">
        <v>78</v>
      </c>
      <c r="AM247" t="s">
        <v>70</v>
      </c>
      <c r="AN247" t="s">
        <v>78</v>
      </c>
      <c r="AO247" t="s">
        <v>1435</v>
      </c>
      <c r="AQ247" t="s">
        <v>957</v>
      </c>
      <c r="AR247" t="s">
        <v>968</v>
      </c>
      <c r="AS247" t="s">
        <v>543</v>
      </c>
      <c r="AV247" t="s">
        <v>969</v>
      </c>
    </row>
    <row r="248" spans="1:59" ht="12.75" customHeight="1" x14ac:dyDescent="0.3">
      <c r="A248" t="s">
        <v>1077</v>
      </c>
      <c r="B248" t="s">
        <v>1536</v>
      </c>
      <c r="AI248" t="s">
        <v>1077</v>
      </c>
      <c r="AJ248" t="s">
        <v>1428</v>
      </c>
      <c r="AK248" t="s">
        <v>78</v>
      </c>
      <c r="AM248" t="s">
        <v>70</v>
      </c>
      <c r="AN248" t="s">
        <v>78</v>
      </c>
      <c r="AO248" t="s">
        <v>1433</v>
      </c>
      <c r="AQ248" t="s">
        <v>957</v>
      </c>
      <c r="AR248" t="s">
        <v>963</v>
      </c>
      <c r="AS248" t="s">
        <v>543</v>
      </c>
      <c r="AV248" t="s">
        <v>964</v>
      </c>
      <c r="AW248" t="s">
        <v>965</v>
      </c>
    </row>
    <row r="249" spans="1:59" ht="12.75" customHeight="1" x14ac:dyDescent="0.3">
      <c r="A249" t="s">
        <v>1077</v>
      </c>
      <c r="B249" t="s">
        <v>959</v>
      </c>
      <c r="AI249" t="s">
        <v>1077</v>
      </c>
      <c r="AJ249" t="s">
        <v>1428</v>
      </c>
      <c r="AK249" t="s">
        <v>78</v>
      </c>
      <c r="AM249" t="s">
        <v>70</v>
      </c>
      <c r="AN249" t="s">
        <v>78</v>
      </c>
      <c r="AO249" t="s">
        <v>1431</v>
      </c>
      <c r="AQ249" t="s">
        <v>957</v>
      </c>
      <c r="AR249" t="s">
        <v>959</v>
      </c>
      <c r="AS249" t="s">
        <v>543</v>
      </c>
      <c r="AV249" t="s">
        <v>960</v>
      </c>
      <c r="AW249" t="s">
        <v>960</v>
      </c>
    </row>
    <row r="250" spans="1:59" ht="12.75" customHeight="1" x14ac:dyDescent="0.3">
      <c r="A250" t="s">
        <v>1077</v>
      </c>
      <c r="B250" t="s">
        <v>961</v>
      </c>
      <c r="AI250" t="s">
        <v>1077</v>
      </c>
      <c r="AJ250" t="s">
        <v>1428</v>
      </c>
      <c r="AK250" t="s">
        <v>78</v>
      </c>
      <c r="AM250" t="s">
        <v>70</v>
      </c>
      <c r="AN250" t="s">
        <v>78</v>
      </c>
      <c r="AO250" t="s">
        <v>1432</v>
      </c>
      <c r="AQ250" t="s">
        <v>957</v>
      </c>
      <c r="AR250" t="s">
        <v>961</v>
      </c>
      <c r="AS250" t="s">
        <v>543</v>
      </c>
      <c r="AV250" t="s">
        <v>962</v>
      </c>
    </row>
    <row r="251" spans="1:59" ht="12.75" customHeight="1" x14ac:dyDescent="0.3">
      <c r="A251" t="s">
        <v>1077</v>
      </c>
      <c r="B251" t="s">
        <v>1068</v>
      </c>
      <c r="AI251" t="s">
        <v>1077</v>
      </c>
      <c r="AJ251" t="s">
        <v>1428</v>
      </c>
      <c r="AK251" t="s">
        <v>78</v>
      </c>
      <c r="AM251" t="s">
        <v>70</v>
      </c>
      <c r="AN251" t="s">
        <v>78</v>
      </c>
      <c r="AO251" t="s">
        <v>1433</v>
      </c>
      <c r="AQ251" t="s">
        <v>957</v>
      </c>
      <c r="AR251" t="s">
        <v>963</v>
      </c>
      <c r="AS251" t="s">
        <v>543</v>
      </c>
      <c r="AV251" t="s">
        <v>964</v>
      </c>
      <c r="AW251" t="s">
        <v>965</v>
      </c>
    </row>
    <row r="252" spans="1:59" ht="12.75" customHeight="1" x14ac:dyDescent="0.3">
      <c r="A252" t="s">
        <v>1077</v>
      </c>
      <c r="B252" t="s">
        <v>104</v>
      </c>
      <c r="AI252" t="s">
        <v>1077</v>
      </c>
      <c r="AJ252" t="s">
        <v>1428</v>
      </c>
      <c r="AK252" t="s">
        <v>78</v>
      </c>
      <c r="AM252" t="s">
        <v>70</v>
      </c>
      <c r="AN252" t="s">
        <v>78</v>
      </c>
      <c r="AO252" t="s">
        <v>1433</v>
      </c>
      <c r="AQ252" t="s">
        <v>957</v>
      </c>
      <c r="AR252" t="s">
        <v>963</v>
      </c>
      <c r="AS252" t="s">
        <v>543</v>
      </c>
      <c r="AV252" t="s">
        <v>964</v>
      </c>
      <c r="AW252" t="s">
        <v>965</v>
      </c>
    </row>
    <row r="253" spans="1:59" ht="12.75" customHeight="1" x14ac:dyDescent="0.3">
      <c r="A253" t="s">
        <v>1077</v>
      </c>
      <c r="B253" t="s">
        <v>1537</v>
      </c>
      <c r="AI253" t="s">
        <v>1077</v>
      </c>
      <c r="AJ253" t="s">
        <v>1428</v>
      </c>
      <c r="AK253" t="s">
        <v>78</v>
      </c>
      <c r="AM253" t="s">
        <v>70</v>
      </c>
      <c r="AN253" t="s">
        <v>78</v>
      </c>
      <c r="AO253" t="s">
        <v>1435</v>
      </c>
      <c r="AQ253" t="s">
        <v>957</v>
      </c>
      <c r="AR253" t="s">
        <v>968</v>
      </c>
      <c r="AS253" t="s">
        <v>543</v>
      </c>
      <c r="AV253" t="s">
        <v>969</v>
      </c>
    </row>
    <row r="254" spans="1:59" ht="12.75" customHeight="1" x14ac:dyDescent="0.3">
      <c r="A254" t="s">
        <v>247</v>
      </c>
      <c r="AI254" t="s">
        <v>247</v>
      </c>
      <c r="AJ254" t="s">
        <v>1426</v>
      </c>
      <c r="AK254" t="s">
        <v>78</v>
      </c>
      <c r="AM254" t="s">
        <v>70</v>
      </c>
      <c r="AN254" t="s">
        <v>78</v>
      </c>
      <c r="AO254" t="s">
        <v>571</v>
      </c>
      <c r="AQ254" t="s">
        <v>244</v>
      </c>
      <c r="AR254" t="s">
        <v>954</v>
      </c>
      <c r="AS254" t="s">
        <v>955</v>
      </c>
      <c r="AT254" t="s">
        <v>887</v>
      </c>
      <c r="AV254" t="s">
        <v>956</v>
      </c>
      <c r="AW254" t="s">
        <v>956</v>
      </c>
      <c r="BA254" t="s">
        <v>538</v>
      </c>
      <c r="BG254" t="s">
        <v>571</v>
      </c>
    </row>
    <row r="255" spans="1:59" ht="12.75" customHeight="1" x14ac:dyDescent="0.3">
      <c r="A255" t="s">
        <v>247</v>
      </c>
      <c r="B255" t="s">
        <v>1538</v>
      </c>
      <c r="AI255" t="s">
        <v>247</v>
      </c>
      <c r="AJ255" t="s">
        <v>1426</v>
      </c>
      <c r="AK255" t="s">
        <v>78</v>
      </c>
      <c r="AM255" t="s">
        <v>70</v>
      </c>
      <c r="AN255" t="s">
        <v>78</v>
      </c>
      <c r="AO255" t="s">
        <v>1437</v>
      </c>
      <c r="AQ255" t="s">
        <v>244</v>
      </c>
      <c r="AR255" t="s">
        <v>886</v>
      </c>
      <c r="AS255" t="s">
        <v>653</v>
      </c>
      <c r="AT255" t="s">
        <v>887</v>
      </c>
      <c r="AV255" t="s">
        <v>888</v>
      </c>
      <c r="BA255" t="s">
        <v>538</v>
      </c>
    </row>
    <row r="256" spans="1:59" ht="12.75" customHeight="1" x14ac:dyDescent="0.3">
      <c r="A256" t="s">
        <v>247</v>
      </c>
      <c r="B256" t="s">
        <v>1539</v>
      </c>
      <c r="AI256" t="s">
        <v>247</v>
      </c>
      <c r="AJ256" t="s">
        <v>1426</v>
      </c>
      <c r="AK256" t="s">
        <v>78</v>
      </c>
      <c r="AM256" t="s">
        <v>70</v>
      </c>
      <c r="AN256" t="s">
        <v>78</v>
      </c>
      <c r="AO256" t="s">
        <v>1446</v>
      </c>
      <c r="AQ256" t="s">
        <v>244</v>
      </c>
      <c r="AR256" t="s">
        <v>920</v>
      </c>
      <c r="AS256" t="s">
        <v>653</v>
      </c>
      <c r="AT256" t="s">
        <v>887</v>
      </c>
      <c r="AV256" t="s">
        <v>921</v>
      </c>
      <c r="BA256" t="s">
        <v>538</v>
      </c>
    </row>
    <row r="257" spans="1:64" ht="12.75" customHeight="1" x14ac:dyDescent="0.3">
      <c r="A257" t="s">
        <v>247</v>
      </c>
      <c r="B257" t="s">
        <v>889</v>
      </c>
      <c r="AI257" t="s">
        <v>247</v>
      </c>
      <c r="AJ257" t="s">
        <v>1426</v>
      </c>
      <c r="AK257" t="s">
        <v>78</v>
      </c>
      <c r="AM257" t="s">
        <v>70</v>
      </c>
      <c r="AN257" t="s">
        <v>78</v>
      </c>
      <c r="AO257" t="s">
        <v>1438</v>
      </c>
      <c r="AQ257" t="s">
        <v>244</v>
      </c>
      <c r="AR257" t="s">
        <v>889</v>
      </c>
      <c r="AS257" t="s">
        <v>653</v>
      </c>
      <c r="AT257" t="s">
        <v>887</v>
      </c>
      <c r="AV257" t="s">
        <v>890</v>
      </c>
      <c r="BA257" t="s">
        <v>538</v>
      </c>
    </row>
    <row r="258" spans="1:64" ht="12.75" customHeight="1" x14ac:dyDescent="0.3">
      <c r="A258" t="s">
        <v>247</v>
      </c>
      <c r="B258" t="s">
        <v>1540</v>
      </c>
      <c r="AI258" t="s">
        <v>247</v>
      </c>
      <c r="AJ258" t="s">
        <v>1426</v>
      </c>
      <c r="AK258" t="s">
        <v>78</v>
      </c>
      <c r="AM258" t="s">
        <v>70</v>
      </c>
      <c r="AN258" t="s">
        <v>78</v>
      </c>
      <c r="AO258" t="s">
        <v>1436</v>
      </c>
      <c r="AP258" t="s">
        <v>73</v>
      </c>
      <c r="AQ258" t="s">
        <v>244</v>
      </c>
      <c r="AR258" t="s">
        <v>885</v>
      </c>
    </row>
    <row r="259" spans="1:64" ht="12.75" customHeight="1" x14ac:dyDescent="0.3">
      <c r="A259" t="s">
        <v>247</v>
      </c>
      <c r="B259" t="s">
        <v>1540</v>
      </c>
      <c r="AI259" t="s">
        <v>1425</v>
      </c>
      <c r="AJ259" t="s">
        <v>1426</v>
      </c>
      <c r="AK259" t="s">
        <v>78</v>
      </c>
      <c r="AM259" t="s">
        <v>70</v>
      </c>
      <c r="AN259" t="s">
        <v>78</v>
      </c>
      <c r="AO259" t="s">
        <v>1427</v>
      </c>
      <c r="AP259" t="s">
        <v>73</v>
      </c>
      <c r="AQ259" t="s">
        <v>244</v>
      </c>
      <c r="AR259" t="s">
        <v>885</v>
      </c>
    </row>
    <row r="260" spans="1:64" ht="12.75" customHeight="1" x14ac:dyDescent="0.3">
      <c r="A260" t="s">
        <v>247</v>
      </c>
      <c r="B260" t="s">
        <v>1541</v>
      </c>
      <c r="AI260" t="s">
        <v>247</v>
      </c>
      <c r="AJ260" t="s">
        <v>1426</v>
      </c>
      <c r="AK260" t="s">
        <v>78</v>
      </c>
      <c r="AM260" t="s">
        <v>70</v>
      </c>
      <c r="AN260" t="s">
        <v>78</v>
      </c>
      <c r="AO260" t="s">
        <v>1439</v>
      </c>
      <c r="AQ260" t="s">
        <v>244</v>
      </c>
      <c r="AR260" t="s">
        <v>891</v>
      </c>
      <c r="AS260" t="s">
        <v>892</v>
      </c>
      <c r="AT260" t="s">
        <v>893</v>
      </c>
      <c r="AV260" t="s">
        <v>894</v>
      </c>
    </row>
    <row r="261" spans="1:64" ht="12.75" customHeight="1" x14ac:dyDescent="0.3">
      <c r="A261" t="s">
        <v>247</v>
      </c>
      <c r="B261" t="s">
        <v>1542</v>
      </c>
      <c r="AI261" t="s">
        <v>247</v>
      </c>
      <c r="AJ261" t="s">
        <v>1426</v>
      </c>
      <c r="AK261" t="s">
        <v>78</v>
      </c>
      <c r="AM261" t="s">
        <v>70</v>
      </c>
      <c r="AN261" t="s">
        <v>78</v>
      </c>
      <c r="AO261" t="s">
        <v>1440</v>
      </c>
      <c r="AQ261" t="s">
        <v>244</v>
      </c>
      <c r="AR261" t="s">
        <v>897</v>
      </c>
      <c r="AS261" t="s">
        <v>653</v>
      </c>
      <c r="AT261" t="s">
        <v>887</v>
      </c>
      <c r="AV261" t="s">
        <v>898</v>
      </c>
      <c r="BA261" t="s">
        <v>538</v>
      </c>
    </row>
    <row r="262" spans="1:64" ht="12.75" customHeight="1" x14ac:dyDescent="0.3">
      <c r="A262" t="s">
        <v>247</v>
      </c>
      <c r="B262" t="s">
        <v>1082</v>
      </c>
      <c r="AI262" t="s">
        <v>247</v>
      </c>
      <c r="AJ262" t="s">
        <v>1426</v>
      </c>
      <c r="AK262" t="s">
        <v>78</v>
      </c>
      <c r="AM262" t="s">
        <v>70</v>
      </c>
      <c r="AN262" t="s">
        <v>78</v>
      </c>
      <c r="AO262" t="s">
        <v>1444</v>
      </c>
      <c r="AQ262" t="s">
        <v>244</v>
      </c>
      <c r="AR262" t="s">
        <v>913</v>
      </c>
      <c r="AS262" t="s">
        <v>653</v>
      </c>
      <c r="AT262" t="s">
        <v>887</v>
      </c>
      <c r="AV262" t="s">
        <v>914</v>
      </c>
      <c r="BA262" t="s">
        <v>538</v>
      </c>
    </row>
    <row r="263" spans="1:64" ht="12.75" customHeight="1" x14ac:dyDescent="0.3">
      <c r="A263" t="s">
        <v>247</v>
      </c>
      <c r="B263" t="s">
        <v>256</v>
      </c>
      <c r="AI263" t="s">
        <v>247</v>
      </c>
      <c r="AJ263" t="s">
        <v>1426</v>
      </c>
      <c r="AK263" t="s">
        <v>78</v>
      </c>
      <c r="AM263" t="s">
        <v>70</v>
      </c>
      <c r="AN263" t="s">
        <v>78</v>
      </c>
      <c r="AO263" t="s">
        <v>1441</v>
      </c>
      <c r="AQ263" t="s">
        <v>244</v>
      </c>
      <c r="AR263" t="s">
        <v>944</v>
      </c>
      <c r="AS263" t="s">
        <v>543</v>
      </c>
      <c r="AT263" t="s">
        <v>893</v>
      </c>
      <c r="AV263" t="s">
        <v>945</v>
      </c>
      <c r="AW263" t="s">
        <v>945</v>
      </c>
    </row>
    <row r="264" spans="1:64" ht="12.75" customHeight="1" x14ac:dyDescent="0.3">
      <c r="A264" t="s">
        <v>247</v>
      </c>
      <c r="B264" t="s">
        <v>260</v>
      </c>
      <c r="AI264" t="s">
        <v>247</v>
      </c>
      <c r="AJ264" t="s">
        <v>1426</v>
      </c>
      <c r="AK264" t="s">
        <v>78</v>
      </c>
      <c r="AM264" t="s">
        <v>70</v>
      </c>
      <c r="AN264" t="s">
        <v>78</v>
      </c>
      <c r="AO264" t="s">
        <v>1442</v>
      </c>
      <c r="AQ264" t="s">
        <v>244</v>
      </c>
      <c r="AR264" t="s">
        <v>946</v>
      </c>
      <c r="AS264" t="s">
        <v>543</v>
      </c>
      <c r="AT264" t="s">
        <v>947</v>
      </c>
      <c r="AV264" t="s">
        <v>948</v>
      </c>
      <c r="AW264" t="s">
        <v>948</v>
      </c>
    </row>
    <row r="265" spans="1:64" ht="12.75" customHeight="1" x14ac:dyDescent="0.3">
      <c r="A265" t="s">
        <v>247</v>
      </c>
      <c r="B265" t="s">
        <v>264</v>
      </c>
      <c r="AI265" t="s">
        <v>247</v>
      </c>
      <c r="AJ265" t="s">
        <v>1426</v>
      </c>
      <c r="AK265" t="s">
        <v>78</v>
      </c>
      <c r="AM265" t="s">
        <v>70</v>
      </c>
      <c r="AN265" t="s">
        <v>78</v>
      </c>
      <c r="AO265" t="s">
        <v>1443</v>
      </c>
      <c r="AQ265" t="s">
        <v>244</v>
      </c>
      <c r="AR265" t="s">
        <v>949</v>
      </c>
      <c r="AS265" t="s">
        <v>562</v>
      </c>
      <c r="AT265" t="s">
        <v>893</v>
      </c>
      <c r="AV265" t="s">
        <v>950</v>
      </c>
      <c r="AW265" t="s">
        <v>950</v>
      </c>
      <c r="AZ265" t="s">
        <v>951</v>
      </c>
    </row>
    <row r="266" spans="1:64" ht="12.75" customHeight="1" x14ac:dyDescent="0.3">
      <c r="A266" t="s">
        <v>247</v>
      </c>
      <c r="B266" t="s">
        <v>1543</v>
      </c>
      <c r="AI266" t="s">
        <v>247</v>
      </c>
      <c r="AJ266" t="s">
        <v>1426</v>
      </c>
      <c r="AK266" t="s">
        <v>78</v>
      </c>
      <c r="AM266" t="s">
        <v>70</v>
      </c>
      <c r="AN266" t="s">
        <v>78</v>
      </c>
      <c r="AO266" t="s">
        <v>1445</v>
      </c>
      <c r="AQ266" t="s">
        <v>244</v>
      </c>
      <c r="AR266" t="s">
        <v>917</v>
      </c>
      <c r="AS266" t="s">
        <v>653</v>
      </c>
      <c r="AT266" t="s">
        <v>887</v>
      </c>
      <c r="AV266" t="s">
        <v>918</v>
      </c>
      <c r="BA266" t="s">
        <v>538</v>
      </c>
    </row>
    <row r="267" spans="1:64" ht="12.75" customHeight="1" x14ac:dyDescent="0.3">
      <c r="A267" t="s">
        <v>247</v>
      </c>
      <c r="B267" t="s">
        <v>226</v>
      </c>
      <c r="AI267" t="s">
        <v>1425</v>
      </c>
      <c r="AJ267" t="s">
        <v>1426</v>
      </c>
      <c r="AK267" t="s">
        <v>78</v>
      </c>
      <c r="AM267" t="s">
        <v>70</v>
      </c>
      <c r="AN267" t="s">
        <v>78</v>
      </c>
      <c r="AO267" t="s">
        <v>1427</v>
      </c>
      <c r="AP267" t="s">
        <v>73</v>
      </c>
      <c r="AQ267" t="s">
        <v>244</v>
      </c>
      <c r="AR267" t="s">
        <v>885</v>
      </c>
    </row>
    <row r="268" spans="1:64" ht="12.75" customHeight="1" x14ac:dyDescent="0.3">
      <c r="A268" t="s">
        <v>247</v>
      </c>
      <c r="B268" t="s">
        <v>226</v>
      </c>
      <c r="AI268" t="s">
        <v>247</v>
      </c>
      <c r="AJ268" t="s">
        <v>1426</v>
      </c>
      <c r="AK268" t="s">
        <v>78</v>
      </c>
      <c r="AM268" t="s">
        <v>70</v>
      </c>
      <c r="AN268" t="s">
        <v>78</v>
      </c>
      <c r="AO268" t="s">
        <v>436</v>
      </c>
      <c r="AQ268" t="s">
        <v>244</v>
      </c>
      <c r="AR268" t="s">
        <v>952</v>
      </c>
      <c r="AS268" t="s">
        <v>543</v>
      </c>
      <c r="AT268" t="s">
        <v>947</v>
      </c>
      <c r="AV268" t="s">
        <v>953</v>
      </c>
      <c r="AW268" t="s">
        <v>953</v>
      </c>
    </row>
    <row r="269" spans="1:64" ht="12.75" customHeight="1" x14ac:dyDescent="0.3">
      <c r="A269" t="s">
        <v>247</v>
      </c>
      <c r="B269" t="s">
        <v>1101</v>
      </c>
      <c r="AI269" t="s">
        <v>247</v>
      </c>
      <c r="AJ269" t="s">
        <v>1426</v>
      </c>
      <c r="AK269" t="s">
        <v>78</v>
      </c>
      <c r="AM269" t="s">
        <v>70</v>
      </c>
      <c r="AN269" t="s">
        <v>78</v>
      </c>
      <c r="AO269" t="s">
        <v>1447</v>
      </c>
      <c r="AQ269" t="s">
        <v>244</v>
      </c>
      <c r="AR269" t="s">
        <v>922</v>
      </c>
      <c r="AS269" t="s">
        <v>653</v>
      </c>
      <c r="AT269" t="s">
        <v>887</v>
      </c>
      <c r="AV269" t="s">
        <v>923</v>
      </c>
      <c r="BA269" t="s">
        <v>538</v>
      </c>
    </row>
    <row r="270" spans="1:64" ht="12.75" customHeight="1" x14ac:dyDescent="0.3">
      <c r="A270" t="s">
        <v>247</v>
      </c>
      <c r="B270" t="s">
        <v>1540</v>
      </c>
      <c r="AI270" t="s">
        <v>1499</v>
      </c>
      <c r="AJ270" t="s">
        <v>582</v>
      </c>
      <c r="AK270" t="s">
        <v>78</v>
      </c>
      <c r="AM270" t="s">
        <v>70</v>
      </c>
      <c r="AN270" t="s">
        <v>78</v>
      </c>
      <c r="AO270" t="s">
        <v>1427</v>
      </c>
      <c r="AQ270" t="s">
        <v>304</v>
      </c>
      <c r="AR270" t="s">
        <v>1327</v>
      </c>
      <c r="AS270" t="s">
        <v>580</v>
      </c>
      <c r="AT270" t="s">
        <v>1328</v>
      </c>
      <c r="AV270" t="s">
        <v>953</v>
      </c>
      <c r="AW270" t="s">
        <v>226</v>
      </c>
      <c r="BC270" t="s">
        <v>1329</v>
      </c>
      <c r="BG270" t="s">
        <v>1330</v>
      </c>
      <c r="BL270" t="s">
        <v>268</v>
      </c>
    </row>
    <row r="271" spans="1:64" ht="12.75" customHeight="1" x14ac:dyDescent="0.3">
      <c r="A271" t="s">
        <v>247</v>
      </c>
      <c r="B271" t="s">
        <v>226</v>
      </c>
      <c r="AI271" t="s">
        <v>1499</v>
      </c>
      <c r="AJ271" t="s">
        <v>582</v>
      </c>
      <c r="AK271" t="s">
        <v>78</v>
      </c>
      <c r="AM271" t="s">
        <v>70</v>
      </c>
      <c r="AN271" t="s">
        <v>78</v>
      </c>
      <c r="AO271" t="s">
        <v>1427</v>
      </c>
      <c r="AQ271" t="s">
        <v>304</v>
      </c>
      <c r="AR271" t="s">
        <v>1327</v>
      </c>
      <c r="AS271" t="s">
        <v>580</v>
      </c>
      <c r="AT271" t="s">
        <v>1328</v>
      </c>
      <c r="AV271" t="s">
        <v>953</v>
      </c>
      <c r="AW271" t="s">
        <v>226</v>
      </c>
      <c r="BC271" t="s">
        <v>1329</v>
      </c>
      <c r="BG271" t="s">
        <v>1330</v>
      </c>
      <c r="BL271" t="s">
        <v>268</v>
      </c>
    </row>
    <row r="272" spans="1:64" ht="12.75" customHeight="1" x14ac:dyDescent="0.3">
      <c r="A272" t="s">
        <v>1448</v>
      </c>
      <c r="B272" t="s">
        <v>1533</v>
      </c>
      <c r="AI272" t="s">
        <v>1448</v>
      </c>
      <c r="AJ272" t="s">
        <v>1449</v>
      </c>
      <c r="AK272" t="s">
        <v>1450</v>
      </c>
      <c r="AM272" t="s">
        <v>70</v>
      </c>
      <c r="AN272" t="s">
        <v>78</v>
      </c>
      <c r="AO272" t="s">
        <v>1429</v>
      </c>
      <c r="AP272" t="s">
        <v>73</v>
      </c>
      <c r="AQ272" t="s">
        <v>863</v>
      </c>
      <c r="AR272" t="s">
        <v>843</v>
      </c>
    </row>
    <row r="273" spans="1:54" ht="12.75" customHeight="1" x14ac:dyDescent="0.3">
      <c r="A273" t="s">
        <v>1448</v>
      </c>
      <c r="B273" t="s">
        <v>1544</v>
      </c>
      <c r="AI273" t="s">
        <v>1448</v>
      </c>
      <c r="AJ273" t="s">
        <v>1449</v>
      </c>
      <c r="AK273" t="s">
        <v>1450</v>
      </c>
      <c r="AM273" t="s">
        <v>70</v>
      </c>
      <c r="AN273" t="s">
        <v>78</v>
      </c>
      <c r="AO273" t="s">
        <v>1429</v>
      </c>
      <c r="AP273" t="s">
        <v>73</v>
      </c>
      <c r="AQ273" t="s">
        <v>863</v>
      </c>
      <c r="AR273" t="s">
        <v>843</v>
      </c>
    </row>
    <row r="274" spans="1:54" ht="12.75" customHeight="1" x14ac:dyDescent="0.3">
      <c r="A274" t="s">
        <v>1448</v>
      </c>
      <c r="B274" t="s">
        <v>1544</v>
      </c>
      <c r="AI274" t="s">
        <v>1448</v>
      </c>
      <c r="AJ274" t="s">
        <v>1449</v>
      </c>
      <c r="AK274" t="s">
        <v>1450</v>
      </c>
      <c r="AM274" t="s">
        <v>70</v>
      </c>
      <c r="AN274" t="s">
        <v>78</v>
      </c>
      <c r="AO274" t="s">
        <v>1451</v>
      </c>
      <c r="AP274" t="s">
        <v>73</v>
      </c>
      <c r="AQ274" t="s">
        <v>863</v>
      </c>
      <c r="AR274" t="s">
        <v>181</v>
      </c>
      <c r="AS274" t="s">
        <v>543</v>
      </c>
      <c r="AV274" t="s">
        <v>181</v>
      </c>
    </row>
    <row r="275" spans="1:54" ht="12.75" customHeight="1" x14ac:dyDescent="0.3">
      <c r="A275" t="s">
        <v>1448</v>
      </c>
      <c r="B275" t="s">
        <v>1544</v>
      </c>
      <c r="AI275" t="s">
        <v>1448</v>
      </c>
      <c r="AJ275" t="s">
        <v>1449</v>
      </c>
      <c r="AK275" t="s">
        <v>1450</v>
      </c>
      <c r="AM275" t="s">
        <v>70</v>
      </c>
      <c r="AN275" t="s">
        <v>78</v>
      </c>
      <c r="AO275" t="s">
        <v>1452</v>
      </c>
      <c r="AQ275" t="s">
        <v>863</v>
      </c>
      <c r="AR275" t="s">
        <v>865</v>
      </c>
      <c r="AS275" t="s">
        <v>653</v>
      </c>
      <c r="AV275" t="s">
        <v>866</v>
      </c>
    </row>
    <row r="276" spans="1:54" ht="12.75" customHeight="1" x14ac:dyDescent="0.3">
      <c r="A276" t="s">
        <v>1448</v>
      </c>
      <c r="B276" t="s">
        <v>1544</v>
      </c>
      <c r="AI276" t="s">
        <v>1448</v>
      </c>
      <c r="AJ276" t="s">
        <v>1449</v>
      </c>
      <c r="AK276" t="s">
        <v>1450</v>
      </c>
      <c r="AM276" t="s">
        <v>70</v>
      </c>
      <c r="AN276" t="s">
        <v>78</v>
      </c>
      <c r="AO276" t="s">
        <v>1453</v>
      </c>
      <c r="AQ276" t="s">
        <v>863</v>
      </c>
      <c r="AR276" t="s">
        <v>867</v>
      </c>
      <c r="AS276" t="s">
        <v>653</v>
      </c>
      <c r="AV276" t="s">
        <v>868</v>
      </c>
    </row>
    <row r="277" spans="1:54" ht="12.75" customHeight="1" x14ac:dyDescent="0.3">
      <c r="A277" t="s">
        <v>1448</v>
      </c>
      <c r="B277" t="s">
        <v>1544</v>
      </c>
      <c r="AI277" t="s">
        <v>1448</v>
      </c>
      <c r="AJ277" t="s">
        <v>1449</v>
      </c>
      <c r="AK277" t="s">
        <v>1450</v>
      </c>
      <c r="AM277" t="s">
        <v>70</v>
      </c>
      <c r="AN277" t="s">
        <v>78</v>
      </c>
      <c r="AO277" t="s">
        <v>436</v>
      </c>
      <c r="AP277" t="s">
        <v>73</v>
      </c>
      <c r="AQ277" t="s">
        <v>863</v>
      </c>
      <c r="AR277" t="s">
        <v>226</v>
      </c>
      <c r="AS277" t="s">
        <v>543</v>
      </c>
      <c r="AV277" t="s">
        <v>226</v>
      </c>
    </row>
    <row r="278" spans="1:54" ht="12.75" customHeight="1" x14ac:dyDescent="0.3">
      <c r="A278" t="s">
        <v>1448</v>
      </c>
      <c r="B278" t="s">
        <v>1545</v>
      </c>
      <c r="AI278" t="s">
        <v>1448</v>
      </c>
      <c r="AJ278" t="s">
        <v>1449</v>
      </c>
      <c r="AK278" t="s">
        <v>1450</v>
      </c>
      <c r="AM278" t="s">
        <v>70</v>
      </c>
      <c r="AN278" t="s">
        <v>78</v>
      </c>
      <c r="AO278" t="s">
        <v>1452</v>
      </c>
      <c r="AQ278" t="s">
        <v>863</v>
      </c>
      <c r="AR278" t="s">
        <v>865</v>
      </c>
      <c r="AS278" t="s">
        <v>653</v>
      </c>
      <c r="AV278" t="s">
        <v>866</v>
      </c>
    </row>
    <row r="279" spans="1:54" ht="12.75" customHeight="1" x14ac:dyDescent="0.3">
      <c r="A279" t="s">
        <v>1448</v>
      </c>
      <c r="B279" t="s">
        <v>1545</v>
      </c>
      <c r="AI279" t="s">
        <v>1448</v>
      </c>
      <c r="AJ279" t="s">
        <v>1449</v>
      </c>
      <c r="AK279" t="s">
        <v>1450</v>
      </c>
      <c r="AM279" t="s">
        <v>70</v>
      </c>
      <c r="AN279" t="s">
        <v>78</v>
      </c>
      <c r="AO279" t="s">
        <v>1453</v>
      </c>
      <c r="AQ279" t="s">
        <v>863</v>
      </c>
      <c r="AR279" t="s">
        <v>867</v>
      </c>
      <c r="AS279" t="s">
        <v>653</v>
      </c>
      <c r="AV279" t="s">
        <v>868</v>
      </c>
    </row>
    <row r="280" spans="1:54" ht="12.75" customHeight="1" x14ac:dyDescent="0.3">
      <c r="A280" t="s">
        <v>1448</v>
      </c>
      <c r="B280" t="s">
        <v>226</v>
      </c>
      <c r="AI280" t="s">
        <v>1448</v>
      </c>
      <c r="AJ280" t="s">
        <v>1449</v>
      </c>
      <c r="AK280" t="s">
        <v>1450</v>
      </c>
      <c r="AM280" t="s">
        <v>70</v>
      </c>
      <c r="AN280" t="s">
        <v>78</v>
      </c>
      <c r="AO280" t="s">
        <v>1452</v>
      </c>
      <c r="AQ280" t="s">
        <v>863</v>
      </c>
      <c r="AR280" t="s">
        <v>865</v>
      </c>
      <c r="AS280" t="s">
        <v>653</v>
      </c>
      <c r="AV280" t="s">
        <v>866</v>
      </c>
    </row>
    <row r="281" spans="1:54" ht="12.75" customHeight="1" x14ac:dyDescent="0.3">
      <c r="A281" t="s">
        <v>1448</v>
      </c>
      <c r="B281" t="s">
        <v>226</v>
      </c>
      <c r="AI281" t="s">
        <v>1448</v>
      </c>
      <c r="AJ281" t="s">
        <v>1449</v>
      </c>
      <c r="AK281" t="s">
        <v>1450</v>
      </c>
      <c r="AM281" t="s">
        <v>70</v>
      </c>
      <c r="AN281" t="s">
        <v>78</v>
      </c>
      <c r="AO281" t="s">
        <v>1453</v>
      </c>
      <c r="AQ281" t="s">
        <v>863</v>
      </c>
      <c r="AR281" t="s">
        <v>867</v>
      </c>
      <c r="AS281" t="s">
        <v>653</v>
      </c>
      <c r="AV281" t="s">
        <v>868</v>
      </c>
    </row>
    <row r="282" spans="1:54" ht="12.75" customHeight="1" x14ac:dyDescent="0.3">
      <c r="A282" t="s">
        <v>1448</v>
      </c>
      <c r="B282" t="s">
        <v>226</v>
      </c>
      <c r="AI282" t="s">
        <v>1448</v>
      </c>
      <c r="AJ282" t="s">
        <v>1449</v>
      </c>
      <c r="AK282" t="s">
        <v>1450</v>
      </c>
      <c r="AM282" t="s">
        <v>70</v>
      </c>
      <c r="AN282" t="s">
        <v>78</v>
      </c>
      <c r="AO282" t="s">
        <v>436</v>
      </c>
      <c r="AP282" t="s">
        <v>73</v>
      </c>
      <c r="AQ282" t="s">
        <v>863</v>
      </c>
      <c r="AR282" t="s">
        <v>226</v>
      </c>
      <c r="AS282" t="s">
        <v>543</v>
      </c>
      <c r="AV282" t="s">
        <v>226</v>
      </c>
    </row>
    <row r="283" spans="1:54" ht="12.75" customHeight="1" x14ac:dyDescent="0.3">
      <c r="A283" t="s">
        <v>1546</v>
      </c>
      <c r="B283" t="s">
        <v>1547</v>
      </c>
      <c r="AI283" t="s">
        <v>1454</v>
      </c>
      <c r="AJ283" t="s">
        <v>1466</v>
      </c>
      <c r="AK283" t="s">
        <v>1467</v>
      </c>
      <c r="AM283" t="s">
        <v>70</v>
      </c>
      <c r="AN283" t="s">
        <v>78</v>
      </c>
      <c r="AO283" t="s">
        <v>1482</v>
      </c>
      <c r="AQ283" t="s">
        <v>974</v>
      </c>
      <c r="AR283" t="s">
        <v>999</v>
      </c>
      <c r="AS283" t="s">
        <v>543</v>
      </c>
      <c r="AV283" t="s">
        <v>589</v>
      </c>
    </row>
    <row r="284" spans="1:54" ht="12.75" customHeight="1" x14ac:dyDescent="0.3">
      <c r="A284" t="s">
        <v>1546</v>
      </c>
      <c r="B284" t="s">
        <v>314</v>
      </c>
      <c r="AI284" t="s">
        <v>1454</v>
      </c>
      <c r="AJ284" t="s">
        <v>1466</v>
      </c>
      <c r="AK284" t="s">
        <v>1467</v>
      </c>
      <c r="AM284" t="s">
        <v>70</v>
      </c>
      <c r="AN284" t="s">
        <v>78</v>
      </c>
      <c r="AO284" t="s">
        <v>1482</v>
      </c>
      <c r="AQ284" t="s">
        <v>974</v>
      </c>
      <c r="AR284" t="s">
        <v>999</v>
      </c>
      <c r="AS284" t="s">
        <v>543</v>
      </c>
      <c r="AV284" t="s">
        <v>589</v>
      </c>
    </row>
    <row r="285" spans="1:54" ht="12.75" customHeight="1" x14ac:dyDescent="0.3">
      <c r="A285" t="s">
        <v>1546</v>
      </c>
      <c r="B285" t="s">
        <v>1548</v>
      </c>
      <c r="AI285" t="s">
        <v>1499</v>
      </c>
      <c r="AJ285" t="s">
        <v>582</v>
      </c>
      <c r="AK285" t="s">
        <v>78</v>
      </c>
      <c r="AM285" t="s">
        <v>70</v>
      </c>
      <c r="AN285" t="s">
        <v>78</v>
      </c>
      <c r="AO285" t="s">
        <v>1501</v>
      </c>
      <c r="AQ285" t="s">
        <v>304</v>
      </c>
      <c r="AR285" t="s">
        <v>1193</v>
      </c>
      <c r="AS285" t="s">
        <v>543</v>
      </c>
      <c r="AT285" t="s">
        <v>527</v>
      </c>
      <c r="AV285" t="s">
        <v>1193</v>
      </c>
      <c r="BA285" t="s">
        <v>529</v>
      </c>
    </row>
    <row r="286" spans="1:54" ht="12.75" customHeight="1" x14ac:dyDescent="0.3">
      <c r="A286" t="s">
        <v>1549</v>
      </c>
      <c r="B286" t="s">
        <v>181</v>
      </c>
      <c r="AI286" t="s">
        <v>1077</v>
      </c>
      <c r="AJ286" t="s">
        <v>1428</v>
      </c>
      <c r="AK286" t="s">
        <v>78</v>
      </c>
      <c r="AM286" t="s">
        <v>70</v>
      </c>
      <c r="AN286" t="s">
        <v>78</v>
      </c>
      <c r="AO286" t="s">
        <v>1430</v>
      </c>
      <c r="AQ286" t="s">
        <v>957</v>
      </c>
      <c r="AR286" t="s">
        <v>624</v>
      </c>
      <c r="AS286" t="s">
        <v>535</v>
      </c>
      <c r="AV286" t="s">
        <v>958</v>
      </c>
    </row>
    <row r="287" spans="1:54" ht="12.75" customHeight="1" x14ac:dyDescent="0.3">
      <c r="A287" t="s">
        <v>1549</v>
      </c>
      <c r="B287" t="s">
        <v>342</v>
      </c>
      <c r="AI287" t="s">
        <v>1077</v>
      </c>
      <c r="AJ287" t="s">
        <v>1428</v>
      </c>
      <c r="AK287" t="s">
        <v>78</v>
      </c>
      <c r="AM287" t="s">
        <v>70</v>
      </c>
      <c r="AN287" t="s">
        <v>78</v>
      </c>
      <c r="AO287" t="s">
        <v>1430</v>
      </c>
      <c r="AQ287" t="s">
        <v>957</v>
      </c>
      <c r="AR287" t="s">
        <v>624</v>
      </c>
      <c r="AS287" t="s">
        <v>535</v>
      </c>
      <c r="AV287" t="s">
        <v>958</v>
      </c>
    </row>
    <row r="288" spans="1:54" ht="12.75" customHeight="1" x14ac:dyDescent="0.3">
      <c r="A288" t="s">
        <v>1549</v>
      </c>
      <c r="B288" t="s">
        <v>181</v>
      </c>
      <c r="AI288" t="s">
        <v>1499</v>
      </c>
      <c r="AJ288" t="s">
        <v>582</v>
      </c>
      <c r="AK288" t="s">
        <v>78</v>
      </c>
      <c r="AM288" t="s">
        <v>70</v>
      </c>
      <c r="AN288" t="s">
        <v>78</v>
      </c>
      <c r="AO288" t="s">
        <v>1503</v>
      </c>
      <c r="AQ288" t="s">
        <v>304</v>
      </c>
      <c r="AR288" t="s">
        <v>1272</v>
      </c>
      <c r="AS288" t="s">
        <v>535</v>
      </c>
      <c r="AT288" t="s">
        <v>527</v>
      </c>
      <c r="AV288" t="s">
        <v>635</v>
      </c>
      <c r="BA288" t="s">
        <v>529</v>
      </c>
      <c r="BB288" t="s">
        <v>529</v>
      </c>
    </row>
    <row r="289" spans="1:54" ht="12.75" customHeight="1" x14ac:dyDescent="0.3">
      <c r="A289" t="s">
        <v>1549</v>
      </c>
      <c r="B289" t="s">
        <v>342</v>
      </c>
      <c r="AI289" t="s">
        <v>1499</v>
      </c>
      <c r="AJ289" t="s">
        <v>582</v>
      </c>
      <c r="AK289" t="s">
        <v>78</v>
      </c>
      <c r="AM289" t="s">
        <v>70</v>
      </c>
      <c r="AN289" t="s">
        <v>78</v>
      </c>
      <c r="AO289" t="s">
        <v>1503</v>
      </c>
      <c r="AQ289" t="s">
        <v>304</v>
      </c>
      <c r="AR289" t="s">
        <v>1272</v>
      </c>
      <c r="AS289" t="s">
        <v>535</v>
      </c>
      <c r="AT289" t="s">
        <v>527</v>
      </c>
      <c r="AV289" t="s">
        <v>635</v>
      </c>
      <c r="BA289" t="s">
        <v>529</v>
      </c>
      <c r="BB289" t="s">
        <v>529</v>
      </c>
    </row>
    <row r="290" spans="1:54" ht="12.75" customHeight="1" x14ac:dyDescent="0.3">
      <c r="A290" t="s">
        <v>1454</v>
      </c>
      <c r="B290" t="s">
        <v>1550</v>
      </c>
      <c r="AI290" t="s">
        <v>1454</v>
      </c>
      <c r="AJ290" t="s">
        <v>1455</v>
      </c>
      <c r="AK290" t="s">
        <v>94</v>
      </c>
      <c r="AM290" t="s">
        <v>70</v>
      </c>
      <c r="AN290" t="s">
        <v>78</v>
      </c>
      <c r="AO290" t="s">
        <v>1457</v>
      </c>
      <c r="AQ290" t="s">
        <v>589</v>
      </c>
      <c r="AR290" t="s">
        <v>870</v>
      </c>
      <c r="AS290" t="s">
        <v>535</v>
      </c>
      <c r="AT290" t="s">
        <v>527</v>
      </c>
      <c r="AV290" t="s">
        <v>870</v>
      </c>
      <c r="BA290" t="s">
        <v>529</v>
      </c>
    </row>
    <row r="291" spans="1:54" ht="12.75" customHeight="1" x14ac:dyDescent="0.3">
      <c r="A291" t="s">
        <v>1454</v>
      </c>
      <c r="B291" t="s">
        <v>1551</v>
      </c>
      <c r="AI291" t="s">
        <v>1454</v>
      </c>
      <c r="AJ291" t="s">
        <v>1455</v>
      </c>
      <c r="AK291" t="s">
        <v>94</v>
      </c>
      <c r="AM291" t="s">
        <v>70</v>
      </c>
      <c r="AN291" t="s">
        <v>78</v>
      </c>
      <c r="AO291" t="s">
        <v>1456</v>
      </c>
      <c r="AP291" t="s">
        <v>73</v>
      </c>
      <c r="AQ291" t="s">
        <v>589</v>
      </c>
      <c r="AR291" t="s">
        <v>843</v>
      </c>
    </row>
    <row r="292" spans="1:54" ht="12.75" customHeight="1" x14ac:dyDescent="0.3">
      <c r="A292" t="s">
        <v>1454</v>
      </c>
      <c r="B292" t="s">
        <v>589</v>
      </c>
      <c r="AI292" t="s">
        <v>1454</v>
      </c>
      <c r="AJ292" t="s">
        <v>1455</v>
      </c>
      <c r="AK292" t="s">
        <v>94</v>
      </c>
      <c r="AM292" t="s">
        <v>70</v>
      </c>
      <c r="AN292" t="s">
        <v>78</v>
      </c>
      <c r="AO292" t="s">
        <v>1456</v>
      </c>
      <c r="AP292" t="s">
        <v>73</v>
      </c>
      <c r="AQ292" t="s">
        <v>589</v>
      </c>
      <c r="AR292" t="s">
        <v>843</v>
      </c>
    </row>
    <row r="293" spans="1:54" ht="12.75" customHeight="1" x14ac:dyDescent="0.3">
      <c r="A293" t="s">
        <v>1454</v>
      </c>
      <c r="B293" t="s">
        <v>999</v>
      </c>
      <c r="AI293" t="s">
        <v>1454</v>
      </c>
      <c r="AJ293" t="s">
        <v>1455</v>
      </c>
      <c r="AK293" t="s">
        <v>94</v>
      </c>
      <c r="AM293" t="s">
        <v>70</v>
      </c>
      <c r="AN293" t="s">
        <v>78</v>
      </c>
      <c r="AO293" t="s">
        <v>1457</v>
      </c>
      <c r="AQ293" t="s">
        <v>589</v>
      </c>
      <c r="AR293" t="s">
        <v>870</v>
      </c>
      <c r="AS293" t="s">
        <v>535</v>
      </c>
      <c r="AT293" t="s">
        <v>527</v>
      </c>
      <c r="AV293" t="s">
        <v>870</v>
      </c>
      <c r="BA293" t="s">
        <v>529</v>
      </c>
    </row>
    <row r="294" spans="1:54" ht="12.75" customHeight="1" x14ac:dyDescent="0.3">
      <c r="A294" t="s">
        <v>1454</v>
      </c>
      <c r="B294" t="s">
        <v>999</v>
      </c>
      <c r="AI294" t="s">
        <v>1454</v>
      </c>
      <c r="AJ294" t="s">
        <v>1455</v>
      </c>
      <c r="AK294" t="s">
        <v>94</v>
      </c>
      <c r="AM294" t="s">
        <v>70</v>
      </c>
      <c r="AN294" t="s">
        <v>78</v>
      </c>
      <c r="AO294" t="s">
        <v>1458</v>
      </c>
      <c r="AP294" t="s">
        <v>73</v>
      </c>
      <c r="AQ294" t="s">
        <v>589</v>
      </c>
      <c r="AR294" t="s">
        <v>589</v>
      </c>
      <c r="AS294" t="s">
        <v>543</v>
      </c>
      <c r="AT294" t="s">
        <v>871</v>
      </c>
      <c r="AV294" t="s">
        <v>589</v>
      </c>
    </row>
    <row r="295" spans="1:54" ht="12.75" customHeight="1" x14ac:dyDescent="0.3">
      <c r="A295" t="s">
        <v>1454</v>
      </c>
      <c r="B295" t="s">
        <v>589</v>
      </c>
      <c r="AI295" t="s">
        <v>1454</v>
      </c>
      <c r="AJ295" t="s">
        <v>1455</v>
      </c>
      <c r="AK295" t="s">
        <v>94</v>
      </c>
      <c r="AM295" t="s">
        <v>70</v>
      </c>
      <c r="AN295" t="s">
        <v>78</v>
      </c>
      <c r="AO295" t="s">
        <v>1459</v>
      </c>
      <c r="AQ295" t="s">
        <v>589</v>
      </c>
      <c r="AR295" t="s">
        <v>534</v>
      </c>
      <c r="AS295" t="s">
        <v>535</v>
      </c>
      <c r="AT295" t="s">
        <v>871</v>
      </c>
      <c r="AV295" t="s">
        <v>537</v>
      </c>
    </row>
    <row r="296" spans="1:54" ht="12.75" customHeight="1" x14ac:dyDescent="0.3">
      <c r="A296" t="s">
        <v>1454</v>
      </c>
      <c r="B296" t="s">
        <v>589</v>
      </c>
      <c r="AI296" t="s">
        <v>1454</v>
      </c>
      <c r="AJ296" t="s">
        <v>1455</v>
      </c>
      <c r="AK296" t="s">
        <v>94</v>
      </c>
      <c r="AM296" t="s">
        <v>70</v>
      </c>
      <c r="AN296" t="s">
        <v>78</v>
      </c>
      <c r="AO296" t="s">
        <v>1460</v>
      </c>
      <c r="AQ296" t="s">
        <v>589</v>
      </c>
      <c r="AR296" t="s">
        <v>872</v>
      </c>
      <c r="AS296" t="s">
        <v>543</v>
      </c>
      <c r="AT296" t="s">
        <v>871</v>
      </c>
      <c r="AV296" t="s">
        <v>873</v>
      </c>
    </row>
    <row r="297" spans="1:54" ht="12.75" customHeight="1" x14ac:dyDescent="0.3">
      <c r="A297" t="s">
        <v>1454</v>
      </c>
      <c r="B297" t="s">
        <v>589</v>
      </c>
      <c r="AI297" t="s">
        <v>1454</v>
      </c>
      <c r="AJ297" t="s">
        <v>1455</v>
      </c>
      <c r="AK297" t="s">
        <v>94</v>
      </c>
      <c r="AM297" t="s">
        <v>70</v>
      </c>
      <c r="AN297" t="s">
        <v>78</v>
      </c>
      <c r="AO297" t="s">
        <v>1461</v>
      </c>
      <c r="AQ297" t="s">
        <v>589</v>
      </c>
      <c r="AR297" t="s">
        <v>874</v>
      </c>
      <c r="AS297" t="s">
        <v>543</v>
      </c>
      <c r="AT297" t="s">
        <v>871</v>
      </c>
      <c r="AV297" t="s">
        <v>875</v>
      </c>
    </row>
    <row r="298" spans="1:54" ht="12.75" customHeight="1" x14ac:dyDescent="0.3">
      <c r="A298" t="s">
        <v>1454</v>
      </c>
      <c r="B298" t="s">
        <v>589</v>
      </c>
      <c r="AI298" t="s">
        <v>1454</v>
      </c>
      <c r="AJ298" t="s">
        <v>1455</v>
      </c>
      <c r="AK298" t="s">
        <v>94</v>
      </c>
      <c r="AM298" t="s">
        <v>70</v>
      </c>
      <c r="AN298" t="s">
        <v>78</v>
      </c>
      <c r="AO298" t="s">
        <v>1462</v>
      </c>
      <c r="AQ298" t="s">
        <v>589</v>
      </c>
      <c r="AR298" t="s">
        <v>876</v>
      </c>
      <c r="AS298" t="s">
        <v>543</v>
      </c>
      <c r="AT298" t="s">
        <v>871</v>
      </c>
      <c r="AV298" t="s">
        <v>877</v>
      </c>
    </row>
    <row r="299" spans="1:54" ht="12.75" customHeight="1" x14ac:dyDescent="0.3">
      <c r="A299" t="s">
        <v>1454</v>
      </c>
      <c r="B299" t="s">
        <v>589</v>
      </c>
      <c r="AI299" t="s">
        <v>1454</v>
      </c>
      <c r="AJ299" t="s">
        <v>1455</v>
      </c>
      <c r="AK299" t="s">
        <v>94</v>
      </c>
      <c r="AM299" t="s">
        <v>70</v>
      </c>
      <c r="AN299" t="s">
        <v>78</v>
      </c>
      <c r="AO299" t="s">
        <v>1463</v>
      </c>
      <c r="AQ299" t="s">
        <v>589</v>
      </c>
      <c r="AR299" t="s">
        <v>878</v>
      </c>
      <c r="AS299" t="s">
        <v>543</v>
      </c>
      <c r="AT299" t="s">
        <v>871</v>
      </c>
      <c r="AV299" t="s">
        <v>879</v>
      </c>
    </row>
    <row r="300" spans="1:54" ht="12.75" customHeight="1" x14ac:dyDescent="0.3">
      <c r="A300" t="s">
        <v>1454</v>
      </c>
      <c r="B300" t="s">
        <v>589</v>
      </c>
      <c r="AI300" t="s">
        <v>1454</v>
      </c>
      <c r="AJ300" t="s">
        <v>1455</v>
      </c>
      <c r="AK300" t="s">
        <v>94</v>
      </c>
      <c r="AM300" t="s">
        <v>70</v>
      </c>
      <c r="AN300" t="s">
        <v>78</v>
      </c>
      <c r="AO300" t="s">
        <v>1464</v>
      </c>
      <c r="AQ300" t="s">
        <v>589</v>
      </c>
      <c r="AR300" t="s">
        <v>880</v>
      </c>
      <c r="AS300" t="s">
        <v>543</v>
      </c>
      <c r="AT300" t="s">
        <v>871</v>
      </c>
      <c r="AV300" t="s">
        <v>881</v>
      </c>
    </row>
    <row r="301" spans="1:54" ht="12.75" customHeight="1" x14ac:dyDescent="0.3">
      <c r="A301" t="s">
        <v>1454</v>
      </c>
      <c r="B301" t="s">
        <v>589</v>
      </c>
      <c r="AI301" t="s">
        <v>1454</v>
      </c>
      <c r="AJ301" t="s">
        <v>1455</v>
      </c>
      <c r="AK301" t="s">
        <v>94</v>
      </c>
      <c r="AM301" t="s">
        <v>70</v>
      </c>
      <c r="AN301" t="s">
        <v>78</v>
      </c>
      <c r="AO301" t="s">
        <v>1465</v>
      </c>
      <c r="AQ301" t="s">
        <v>589</v>
      </c>
      <c r="AR301" t="s">
        <v>882</v>
      </c>
      <c r="AS301" t="s">
        <v>543</v>
      </c>
      <c r="AT301" t="s">
        <v>871</v>
      </c>
      <c r="AV301" t="s">
        <v>883</v>
      </c>
    </row>
    <row r="302" spans="1:54" ht="12.75" customHeight="1" x14ac:dyDescent="0.3">
      <c r="A302" t="s">
        <v>1454</v>
      </c>
      <c r="B302" t="s">
        <v>534</v>
      </c>
      <c r="AI302" t="s">
        <v>1454</v>
      </c>
      <c r="AJ302" t="s">
        <v>1455</v>
      </c>
      <c r="AK302" t="s">
        <v>94</v>
      </c>
      <c r="AM302" t="s">
        <v>70</v>
      </c>
      <c r="AN302" t="s">
        <v>78</v>
      </c>
      <c r="AO302" t="s">
        <v>1459</v>
      </c>
      <c r="AQ302" t="s">
        <v>589</v>
      </c>
      <c r="AR302" t="s">
        <v>534</v>
      </c>
      <c r="AS302" t="s">
        <v>535</v>
      </c>
      <c r="AT302" t="s">
        <v>871</v>
      </c>
      <c r="AV302" t="s">
        <v>537</v>
      </c>
    </row>
    <row r="303" spans="1:54" ht="12.75" customHeight="1" x14ac:dyDescent="0.3">
      <c r="A303" t="s">
        <v>1454</v>
      </c>
      <c r="B303" t="s">
        <v>1552</v>
      </c>
      <c r="AI303" t="s">
        <v>1454</v>
      </c>
      <c r="AJ303" t="s">
        <v>1455</v>
      </c>
      <c r="AK303" t="s">
        <v>94</v>
      </c>
      <c r="AM303" t="s">
        <v>70</v>
      </c>
      <c r="AN303" t="s">
        <v>78</v>
      </c>
      <c r="AO303" t="s">
        <v>1460</v>
      </c>
      <c r="AQ303" t="s">
        <v>589</v>
      </c>
      <c r="AR303" t="s">
        <v>872</v>
      </c>
      <c r="AS303" t="s">
        <v>543</v>
      </c>
      <c r="AT303" t="s">
        <v>871</v>
      </c>
      <c r="AV303" t="s">
        <v>873</v>
      </c>
    </row>
    <row r="304" spans="1:54" ht="12.75" customHeight="1" x14ac:dyDescent="0.3">
      <c r="A304" t="s">
        <v>1454</v>
      </c>
      <c r="B304" t="s">
        <v>874</v>
      </c>
      <c r="AI304" t="s">
        <v>1454</v>
      </c>
      <c r="AJ304" t="s">
        <v>1455</v>
      </c>
      <c r="AK304" t="s">
        <v>94</v>
      </c>
      <c r="AM304" t="s">
        <v>70</v>
      </c>
      <c r="AN304" t="s">
        <v>78</v>
      </c>
      <c r="AO304" t="s">
        <v>1461</v>
      </c>
      <c r="AQ304" t="s">
        <v>589</v>
      </c>
      <c r="AR304" t="s">
        <v>874</v>
      </c>
      <c r="AS304" t="s">
        <v>543</v>
      </c>
      <c r="AT304" t="s">
        <v>871</v>
      </c>
      <c r="AV304" t="s">
        <v>875</v>
      </c>
    </row>
    <row r="305" spans="1:48" ht="12.75" customHeight="1" x14ac:dyDescent="0.3">
      <c r="A305" t="s">
        <v>1454</v>
      </c>
      <c r="B305" t="s">
        <v>1553</v>
      </c>
      <c r="AI305" t="s">
        <v>1454</v>
      </c>
      <c r="AJ305" t="s">
        <v>1455</v>
      </c>
      <c r="AK305" t="s">
        <v>94</v>
      </c>
      <c r="AM305" t="s">
        <v>70</v>
      </c>
      <c r="AN305" t="s">
        <v>78</v>
      </c>
      <c r="AO305" t="s">
        <v>1462</v>
      </c>
      <c r="AQ305" t="s">
        <v>589</v>
      </c>
      <c r="AR305" t="s">
        <v>876</v>
      </c>
      <c r="AS305" t="s">
        <v>543</v>
      </c>
      <c r="AT305" t="s">
        <v>871</v>
      </c>
      <c r="AV305" t="s">
        <v>877</v>
      </c>
    </row>
    <row r="306" spans="1:48" ht="12.75" customHeight="1" x14ac:dyDescent="0.3">
      <c r="A306" t="s">
        <v>1454</v>
      </c>
      <c r="B306" t="s">
        <v>1554</v>
      </c>
      <c r="AI306" t="s">
        <v>1454</v>
      </c>
      <c r="AJ306" t="s">
        <v>1455</v>
      </c>
      <c r="AK306" t="s">
        <v>94</v>
      </c>
      <c r="AM306" t="s">
        <v>70</v>
      </c>
      <c r="AN306" t="s">
        <v>78</v>
      </c>
      <c r="AO306" t="s">
        <v>1463</v>
      </c>
      <c r="AQ306" t="s">
        <v>589</v>
      </c>
      <c r="AR306" t="s">
        <v>878</v>
      </c>
      <c r="AS306" t="s">
        <v>543</v>
      </c>
      <c r="AT306" t="s">
        <v>871</v>
      </c>
      <c r="AV306" t="s">
        <v>879</v>
      </c>
    </row>
    <row r="307" spans="1:48" ht="12.75" customHeight="1" x14ac:dyDescent="0.3">
      <c r="A307" t="s">
        <v>1454</v>
      </c>
      <c r="B307" t="s">
        <v>1555</v>
      </c>
      <c r="AI307" t="s">
        <v>1454</v>
      </c>
      <c r="AJ307" t="s">
        <v>1455</v>
      </c>
      <c r="AK307" t="s">
        <v>94</v>
      </c>
      <c r="AM307" t="s">
        <v>70</v>
      </c>
      <c r="AN307" t="s">
        <v>78</v>
      </c>
      <c r="AO307" t="s">
        <v>1464</v>
      </c>
      <c r="AQ307" t="s">
        <v>589</v>
      </c>
      <c r="AR307" t="s">
        <v>880</v>
      </c>
      <c r="AS307" t="s">
        <v>543</v>
      </c>
      <c r="AT307" t="s">
        <v>871</v>
      </c>
      <c r="AV307" t="s">
        <v>881</v>
      </c>
    </row>
    <row r="308" spans="1:48" ht="12.75" customHeight="1" x14ac:dyDescent="0.3">
      <c r="A308" t="s">
        <v>1454</v>
      </c>
      <c r="B308" t="s">
        <v>1556</v>
      </c>
      <c r="AI308" t="s">
        <v>1454</v>
      </c>
      <c r="AJ308" t="s">
        <v>1455</v>
      </c>
      <c r="AK308" t="s">
        <v>94</v>
      </c>
      <c r="AM308" t="s">
        <v>70</v>
      </c>
      <c r="AN308" t="s">
        <v>78</v>
      </c>
      <c r="AO308" t="s">
        <v>1465</v>
      </c>
      <c r="AQ308" t="s">
        <v>589</v>
      </c>
      <c r="AR308" t="s">
        <v>882</v>
      </c>
      <c r="AS308" t="s">
        <v>543</v>
      </c>
      <c r="AT308" t="s">
        <v>871</v>
      </c>
      <c r="AV308" t="s">
        <v>883</v>
      </c>
    </row>
    <row r="309" spans="1:48" ht="12.75" customHeight="1" x14ac:dyDescent="0.3">
      <c r="A309" t="s">
        <v>1454</v>
      </c>
      <c r="B309" t="s">
        <v>1550</v>
      </c>
      <c r="AI309" t="s">
        <v>1454</v>
      </c>
      <c r="AJ309" t="s">
        <v>1466</v>
      </c>
      <c r="AK309" t="s">
        <v>1467</v>
      </c>
      <c r="AM309" t="s">
        <v>70</v>
      </c>
      <c r="AN309" t="s">
        <v>78</v>
      </c>
      <c r="AO309" t="s">
        <v>1468</v>
      </c>
      <c r="AP309" t="s">
        <v>73</v>
      </c>
      <c r="AQ309" t="s">
        <v>974</v>
      </c>
      <c r="AR309" t="s">
        <v>885</v>
      </c>
    </row>
    <row r="310" spans="1:48" ht="12.75" customHeight="1" x14ac:dyDescent="0.3">
      <c r="A310" t="s">
        <v>1454</v>
      </c>
      <c r="B310" t="s">
        <v>1557</v>
      </c>
      <c r="AI310" t="s">
        <v>1454</v>
      </c>
      <c r="AJ310" t="s">
        <v>1466</v>
      </c>
      <c r="AK310" t="s">
        <v>1467</v>
      </c>
      <c r="AM310" t="s">
        <v>70</v>
      </c>
      <c r="AN310" t="s">
        <v>1469</v>
      </c>
      <c r="AO310" t="s">
        <v>1470</v>
      </c>
      <c r="AQ310" t="s">
        <v>974</v>
      </c>
      <c r="AR310" t="s">
        <v>975</v>
      </c>
      <c r="AS310" t="s">
        <v>543</v>
      </c>
      <c r="AV310" t="s">
        <v>976</v>
      </c>
    </row>
    <row r="311" spans="1:48" ht="12.75" customHeight="1" x14ac:dyDescent="0.3">
      <c r="A311" t="s">
        <v>1454</v>
      </c>
      <c r="B311" t="s">
        <v>329</v>
      </c>
      <c r="AI311" t="s">
        <v>1454</v>
      </c>
      <c r="AJ311" t="s">
        <v>1466</v>
      </c>
      <c r="AK311" t="s">
        <v>1467</v>
      </c>
      <c r="AM311" t="s">
        <v>70</v>
      </c>
      <c r="AN311" t="s">
        <v>78</v>
      </c>
      <c r="AO311" t="s">
        <v>1471</v>
      </c>
      <c r="AQ311" t="s">
        <v>974</v>
      </c>
      <c r="AR311" t="s">
        <v>329</v>
      </c>
      <c r="AS311" t="s">
        <v>543</v>
      </c>
      <c r="AV311" t="s">
        <v>1016</v>
      </c>
    </row>
    <row r="312" spans="1:48" ht="12.75" customHeight="1" x14ac:dyDescent="0.3">
      <c r="A312" t="s">
        <v>1454</v>
      </c>
      <c r="B312" t="s">
        <v>977</v>
      </c>
      <c r="AI312" t="s">
        <v>1454</v>
      </c>
      <c r="AJ312" t="s">
        <v>1466</v>
      </c>
      <c r="AK312" t="s">
        <v>1467</v>
      </c>
      <c r="AM312" t="s">
        <v>70</v>
      </c>
      <c r="AN312" t="s">
        <v>78</v>
      </c>
      <c r="AO312" t="s">
        <v>1472</v>
      </c>
      <c r="AQ312" t="s">
        <v>974</v>
      </c>
      <c r="AR312" t="s">
        <v>977</v>
      </c>
      <c r="AS312" t="s">
        <v>543</v>
      </c>
      <c r="AV312" t="s">
        <v>978</v>
      </c>
    </row>
    <row r="313" spans="1:48" ht="12.75" customHeight="1" x14ac:dyDescent="0.3">
      <c r="A313" t="s">
        <v>1454</v>
      </c>
      <c r="B313" t="s">
        <v>980</v>
      </c>
      <c r="AI313" t="s">
        <v>1454</v>
      </c>
      <c r="AJ313" t="s">
        <v>1466</v>
      </c>
      <c r="AK313" t="s">
        <v>1467</v>
      </c>
      <c r="AM313" t="s">
        <v>70</v>
      </c>
      <c r="AN313" t="s">
        <v>1473</v>
      </c>
      <c r="AO313" t="s">
        <v>1474</v>
      </c>
      <c r="AQ313" t="s">
        <v>974</v>
      </c>
      <c r="AR313" t="s">
        <v>980</v>
      </c>
      <c r="AS313" t="s">
        <v>543</v>
      </c>
      <c r="AV313" t="s">
        <v>981</v>
      </c>
    </row>
    <row r="314" spans="1:48" ht="12.75" customHeight="1" x14ac:dyDescent="0.3">
      <c r="A314" t="s">
        <v>1454</v>
      </c>
      <c r="B314" t="s">
        <v>982</v>
      </c>
      <c r="AI314" t="s">
        <v>1454</v>
      </c>
      <c r="AJ314" t="s">
        <v>1466</v>
      </c>
      <c r="AK314" t="s">
        <v>1467</v>
      </c>
      <c r="AM314" t="s">
        <v>70</v>
      </c>
      <c r="AN314" t="s">
        <v>78</v>
      </c>
      <c r="AO314" t="s">
        <v>1019</v>
      </c>
      <c r="AQ314" t="s">
        <v>974</v>
      </c>
      <c r="AR314" t="s">
        <v>332</v>
      </c>
      <c r="AS314" t="s">
        <v>543</v>
      </c>
      <c r="AV314" t="s">
        <v>979</v>
      </c>
    </row>
    <row r="315" spans="1:48" ht="12.75" customHeight="1" x14ac:dyDescent="0.3">
      <c r="A315" t="s">
        <v>1454</v>
      </c>
      <c r="B315" t="s">
        <v>982</v>
      </c>
      <c r="AI315" t="s">
        <v>1454</v>
      </c>
      <c r="AJ315" t="s">
        <v>1466</v>
      </c>
      <c r="AK315" t="s">
        <v>1467</v>
      </c>
      <c r="AM315" t="s">
        <v>70</v>
      </c>
      <c r="AN315" t="s">
        <v>78</v>
      </c>
      <c r="AO315" t="s">
        <v>1475</v>
      </c>
      <c r="AQ315" t="s">
        <v>974</v>
      </c>
      <c r="AR315" t="s">
        <v>982</v>
      </c>
      <c r="AS315" t="s">
        <v>653</v>
      </c>
      <c r="AV315" t="s">
        <v>983</v>
      </c>
    </row>
    <row r="316" spans="1:48" ht="12.75" customHeight="1" x14ac:dyDescent="0.3">
      <c r="A316" t="s">
        <v>1454</v>
      </c>
      <c r="B316" t="s">
        <v>984</v>
      </c>
      <c r="AI316" t="s">
        <v>1454</v>
      </c>
      <c r="AJ316" t="s">
        <v>1466</v>
      </c>
      <c r="AK316" t="s">
        <v>1467</v>
      </c>
      <c r="AM316" t="s">
        <v>70</v>
      </c>
      <c r="AN316" t="s">
        <v>78</v>
      </c>
      <c r="AO316" t="s">
        <v>1019</v>
      </c>
      <c r="AQ316" t="s">
        <v>974</v>
      </c>
      <c r="AR316" t="s">
        <v>332</v>
      </c>
      <c r="AS316" t="s">
        <v>543</v>
      </c>
      <c r="AV316" t="s">
        <v>979</v>
      </c>
    </row>
    <row r="317" spans="1:48" ht="12.75" customHeight="1" x14ac:dyDescent="0.3">
      <c r="A317" t="s">
        <v>1454</v>
      </c>
      <c r="B317" t="s">
        <v>984</v>
      </c>
      <c r="AI317" t="s">
        <v>1454</v>
      </c>
      <c r="AJ317" t="s">
        <v>1466</v>
      </c>
      <c r="AK317" t="s">
        <v>1467</v>
      </c>
      <c r="AM317" t="s">
        <v>70</v>
      </c>
      <c r="AN317" t="s">
        <v>78</v>
      </c>
      <c r="AO317" t="s">
        <v>1476</v>
      </c>
      <c r="AQ317" t="s">
        <v>974</v>
      </c>
      <c r="AR317" t="s">
        <v>984</v>
      </c>
      <c r="AS317" t="s">
        <v>543</v>
      </c>
      <c r="AV317" t="s">
        <v>985</v>
      </c>
    </row>
    <row r="318" spans="1:48" ht="12.75" customHeight="1" x14ac:dyDescent="0.3">
      <c r="A318" t="s">
        <v>1454</v>
      </c>
      <c r="B318" t="s">
        <v>986</v>
      </c>
      <c r="AI318" t="s">
        <v>1454</v>
      </c>
      <c r="AJ318" t="s">
        <v>1466</v>
      </c>
      <c r="AK318" t="s">
        <v>1467</v>
      </c>
      <c r="AM318" t="s">
        <v>70</v>
      </c>
      <c r="AN318" t="s">
        <v>78</v>
      </c>
      <c r="AO318" t="s">
        <v>1019</v>
      </c>
      <c r="AQ318" t="s">
        <v>974</v>
      </c>
      <c r="AR318" t="s">
        <v>332</v>
      </c>
      <c r="AS318" t="s">
        <v>543</v>
      </c>
      <c r="AV318" t="s">
        <v>979</v>
      </c>
    </row>
    <row r="319" spans="1:48" ht="12.75" customHeight="1" x14ac:dyDescent="0.3">
      <c r="A319" t="s">
        <v>1454</v>
      </c>
      <c r="B319" t="s">
        <v>986</v>
      </c>
      <c r="AI319" t="s">
        <v>1454</v>
      </c>
      <c r="AJ319" t="s">
        <v>1466</v>
      </c>
      <c r="AK319" t="s">
        <v>1467</v>
      </c>
      <c r="AM319" t="s">
        <v>70</v>
      </c>
      <c r="AN319" t="s">
        <v>78</v>
      </c>
      <c r="AO319" t="s">
        <v>1477</v>
      </c>
      <c r="AQ319" t="s">
        <v>974</v>
      </c>
      <c r="AR319" t="s">
        <v>986</v>
      </c>
      <c r="AS319" t="s">
        <v>543</v>
      </c>
      <c r="AV319" t="s">
        <v>987</v>
      </c>
    </row>
    <row r="320" spans="1:48" ht="12.75" customHeight="1" x14ac:dyDescent="0.3">
      <c r="A320" t="s">
        <v>1454</v>
      </c>
      <c r="B320" t="s">
        <v>991</v>
      </c>
      <c r="AI320" t="s">
        <v>1454</v>
      </c>
      <c r="AJ320" t="s">
        <v>1466</v>
      </c>
      <c r="AK320" t="s">
        <v>1467</v>
      </c>
      <c r="AM320" t="s">
        <v>70</v>
      </c>
      <c r="AN320" t="s">
        <v>78</v>
      </c>
      <c r="AO320" t="s">
        <v>1478</v>
      </c>
      <c r="AQ320" t="s">
        <v>974</v>
      </c>
      <c r="AR320" t="s">
        <v>991</v>
      </c>
      <c r="AS320" t="s">
        <v>543</v>
      </c>
      <c r="AV320" t="s">
        <v>992</v>
      </c>
    </row>
    <row r="321" spans="1:48" ht="12.75" customHeight="1" x14ac:dyDescent="0.3">
      <c r="A321" t="s">
        <v>1454</v>
      </c>
      <c r="B321" t="s">
        <v>1551</v>
      </c>
      <c r="AI321" t="s">
        <v>1454</v>
      </c>
      <c r="AJ321" t="s">
        <v>1466</v>
      </c>
      <c r="AK321" t="s">
        <v>1467</v>
      </c>
      <c r="AM321" t="s">
        <v>70</v>
      </c>
      <c r="AN321" t="s">
        <v>78</v>
      </c>
      <c r="AO321" t="s">
        <v>1456</v>
      </c>
      <c r="AP321" t="s">
        <v>73</v>
      </c>
      <c r="AQ321" t="s">
        <v>974</v>
      </c>
      <c r="AR321" t="s">
        <v>843</v>
      </c>
    </row>
    <row r="322" spans="1:48" ht="12.75" customHeight="1" x14ac:dyDescent="0.3">
      <c r="A322" t="s">
        <v>1454</v>
      </c>
      <c r="B322" t="s">
        <v>335</v>
      </c>
      <c r="AI322" t="s">
        <v>1454</v>
      </c>
      <c r="AJ322" t="s">
        <v>1466</v>
      </c>
      <c r="AK322" t="s">
        <v>1467</v>
      </c>
      <c r="AM322" t="s">
        <v>70</v>
      </c>
      <c r="AN322" t="s">
        <v>78</v>
      </c>
      <c r="AO322" t="s">
        <v>1479</v>
      </c>
      <c r="AQ322" t="s">
        <v>974</v>
      </c>
      <c r="AR322" t="s">
        <v>335</v>
      </c>
      <c r="AS322" t="s">
        <v>543</v>
      </c>
      <c r="AV322" t="s">
        <v>1020</v>
      </c>
    </row>
    <row r="323" spans="1:48" ht="12.75" customHeight="1" x14ac:dyDescent="0.3">
      <c r="A323" t="s">
        <v>1454</v>
      </c>
      <c r="B323" t="s">
        <v>335</v>
      </c>
      <c r="AI323" t="s">
        <v>1454</v>
      </c>
      <c r="AJ323" t="s">
        <v>1466</v>
      </c>
      <c r="AK323" t="s">
        <v>1467</v>
      </c>
      <c r="AM323" t="s">
        <v>70</v>
      </c>
      <c r="AN323" t="s">
        <v>78</v>
      </c>
      <c r="AO323" t="s">
        <v>1483</v>
      </c>
      <c r="AQ323" t="s">
        <v>974</v>
      </c>
      <c r="AR323" t="s">
        <v>1010</v>
      </c>
      <c r="AS323" t="s">
        <v>543</v>
      </c>
      <c r="AV323" t="s">
        <v>1011</v>
      </c>
    </row>
    <row r="324" spans="1:48" ht="12.75" customHeight="1" x14ac:dyDescent="0.3">
      <c r="A324" t="s">
        <v>1454</v>
      </c>
      <c r="B324" t="s">
        <v>995</v>
      </c>
      <c r="AI324" t="s">
        <v>1454</v>
      </c>
      <c r="AJ324" t="s">
        <v>1466</v>
      </c>
      <c r="AK324" t="s">
        <v>1467</v>
      </c>
      <c r="AM324" t="s">
        <v>70</v>
      </c>
      <c r="AN324" t="s">
        <v>78</v>
      </c>
      <c r="AO324" t="s">
        <v>1481</v>
      </c>
      <c r="AQ324" t="s">
        <v>974</v>
      </c>
      <c r="AR324" t="s">
        <v>995</v>
      </c>
      <c r="AS324" t="s">
        <v>543</v>
      </c>
      <c r="AV324" t="s">
        <v>996</v>
      </c>
    </row>
    <row r="325" spans="1:48" ht="12.75" customHeight="1" x14ac:dyDescent="0.3">
      <c r="A325" t="s">
        <v>1454</v>
      </c>
      <c r="B325" t="s">
        <v>589</v>
      </c>
      <c r="AI325" t="s">
        <v>1454</v>
      </c>
      <c r="AJ325" t="s">
        <v>1466</v>
      </c>
      <c r="AK325" t="s">
        <v>1467</v>
      </c>
      <c r="AM325" t="s">
        <v>70</v>
      </c>
      <c r="AN325" t="s">
        <v>78</v>
      </c>
      <c r="AO325" t="s">
        <v>1482</v>
      </c>
      <c r="AQ325" t="s">
        <v>974</v>
      </c>
      <c r="AR325" t="s">
        <v>999</v>
      </c>
      <c r="AS325" t="s">
        <v>543</v>
      </c>
      <c r="AV325" t="s">
        <v>589</v>
      </c>
    </row>
    <row r="326" spans="1:48" ht="12.75" customHeight="1" x14ac:dyDescent="0.3">
      <c r="A326" t="s">
        <v>1454</v>
      </c>
      <c r="B326" t="s">
        <v>1010</v>
      </c>
      <c r="AI326" t="s">
        <v>1454</v>
      </c>
      <c r="AJ326" t="s">
        <v>1466</v>
      </c>
      <c r="AK326" t="s">
        <v>1467</v>
      </c>
      <c r="AM326" t="s">
        <v>70</v>
      </c>
      <c r="AN326" t="s">
        <v>78</v>
      </c>
      <c r="AO326" t="s">
        <v>1478</v>
      </c>
      <c r="AQ326" t="s">
        <v>974</v>
      </c>
      <c r="AR326" t="s">
        <v>991</v>
      </c>
      <c r="AS326" t="s">
        <v>543</v>
      </c>
      <c r="AV326" t="s">
        <v>992</v>
      </c>
    </row>
    <row r="327" spans="1:48" ht="12.75" customHeight="1" x14ac:dyDescent="0.3">
      <c r="A327" t="s">
        <v>1454</v>
      </c>
      <c r="B327" t="s">
        <v>1010</v>
      </c>
      <c r="AI327" t="s">
        <v>1454</v>
      </c>
      <c r="AJ327" t="s">
        <v>1466</v>
      </c>
      <c r="AK327" t="s">
        <v>1467</v>
      </c>
      <c r="AM327" t="s">
        <v>70</v>
      </c>
      <c r="AN327" t="s">
        <v>78</v>
      </c>
      <c r="AO327" t="s">
        <v>1482</v>
      </c>
      <c r="AQ327" t="s">
        <v>974</v>
      </c>
      <c r="AR327" t="s">
        <v>999</v>
      </c>
      <c r="AS327" t="s">
        <v>543</v>
      </c>
      <c r="AV327" t="s">
        <v>589</v>
      </c>
    </row>
    <row r="328" spans="1:48" ht="12.75" customHeight="1" x14ac:dyDescent="0.3">
      <c r="A328" t="s">
        <v>1454</v>
      </c>
      <c r="B328" t="s">
        <v>1010</v>
      </c>
      <c r="AI328" t="s">
        <v>1454</v>
      </c>
      <c r="AJ328" t="s">
        <v>1466</v>
      </c>
      <c r="AK328" t="s">
        <v>1467</v>
      </c>
      <c r="AM328" t="s">
        <v>70</v>
      </c>
      <c r="AN328" t="s">
        <v>78</v>
      </c>
      <c r="AO328" t="s">
        <v>1483</v>
      </c>
      <c r="AQ328" t="s">
        <v>974</v>
      </c>
      <c r="AR328" t="s">
        <v>1010</v>
      </c>
      <c r="AS328" t="s">
        <v>543</v>
      </c>
      <c r="AV328" t="s">
        <v>1011</v>
      </c>
    </row>
    <row r="329" spans="1:48" ht="12.75" customHeight="1" x14ac:dyDescent="0.3">
      <c r="A329" t="s">
        <v>1454</v>
      </c>
      <c r="B329" t="s">
        <v>1012</v>
      </c>
      <c r="AI329" t="s">
        <v>1454</v>
      </c>
      <c r="AJ329" t="s">
        <v>1466</v>
      </c>
      <c r="AK329" t="s">
        <v>1467</v>
      </c>
      <c r="AM329" t="s">
        <v>70</v>
      </c>
      <c r="AN329" t="s">
        <v>78</v>
      </c>
      <c r="AO329" t="s">
        <v>1484</v>
      </c>
      <c r="AQ329" t="s">
        <v>974</v>
      </c>
      <c r="AR329" t="s">
        <v>1012</v>
      </c>
      <c r="AS329" t="s">
        <v>543</v>
      </c>
      <c r="AV329" t="s">
        <v>1013</v>
      </c>
    </row>
    <row r="330" spans="1:48" ht="12.75" customHeight="1" x14ac:dyDescent="0.3">
      <c r="A330" t="s">
        <v>1454</v>
      </c>
      <c r="B330" t="s">
        <v>311</v>
      </c>
      <c r="AI330" t="s">
        <v>1454</v>
      </c>
      <c r="AJ330" t="s">
        <v>1466</v>
      </c>
      <c r="AK330" t="s">
        <v>1467</v>
      </c>
      <c r="AM330" t="s">
        <v>70</v>
      </c>
      <c r="AN330" t="s">
        <v>78</v>
      </c>
      <c r="AO330" t="s">
        <v>1485</v>
      </c>
      <c r="AQ330" t="s">
        <v>974</v>
      </c>
      <c r="AR330" t="s">
        <v>311</v>
      </c>
      <c r="AS330" t="s">
        <v>543</v>
      </c>
      <c r="AV330" t="s">
        <v>1014</v>
      </c>
    </row>
    <row r="331" spans="1:48" ht="12.75" customHeight="1" x14ac:dyDescent="0.3">
      <c r="A331" t="s">
        <v>1454</v>
      </c>
      <c r="B331" t="s">
        <v>1558</v>
      </c>
      <c r="AI331" t="s">
        <v>1454</v>
      </c>
      <c r="AJ331" t="s">
        <v>1466</v>
      </c>
      <c r="AK331" t="s">
        <v>1467</v>
      </c>
      <c r="AM331" t="s">
        <v>70</v>
      </c>
      <c r="AN331" t="s">
        <v>78</v>
      </c>
      <c r="AO331" t="s">
        <v>1493</v>
      </c>
      <c r="AQ331" t="s">
        <v>974</v>
      </c>
      <c r="AR331" t="s">
        <v>1007</v>
      </c>
      <c r="AS331" t="s">
        <v>543</v>
      </c>
      <c r="AV331" t="s">
        <v>1008</v>
      </c>
    </row>
    <row r="332" spans="1:48" ht="12.75" customHeight="1" x14ac:dyDescent="0.3">
      <c r="A332" t="s">
        <v>1454</v>
      </c>
      <c r="B332" t="s">
        <v>1559</v>
      </c>
      <c r="AI332" t="s">
        <v>1454</v>
      </c>
      <c r="AJ332" t="s">
        <v>1466</v>
      </c>
      <c r="AK332" t="s">
        <v>1467</v>
      </c>
      <c r="AM332" t="s">
        <v>70</v>
      </c>
      <c r="AN332" t="s">
        <v>78</v>
      </c>
      <c r="AO332" t="s">
        <v>1480</v>
      </c>
      <c r="AQ332" t="s">
        <v>974</v>
      </c>
      <c r="AR332" t="s">
        <v>993</v>
      </c>
      <c r="AS332" t="s">
        <v>543</v>
      </c>
      <c r="AV332" t="s">
        <v>994</v>
      </c>
    </row>
    <row r="333" spans="1:48" ht="12.75" customHeight="1" x14ac:dyDescent="0.3">
      <c r="A333" t="s">
        <v>1454</v>
      </c>
      <c r="B333" t="s">
        <v>1560</v>
      </c>
      <c r="AI333" t="s">
        <v>1454</v>
      </c>
      <c r="AJ333" t="s">
        <v>1466</v>
      </c>
      <c r="AK333" t="s">
        <v>1467</v>
      </c>
      <c r="AM333" t="s">
        <v>70</v>
      </c>
      <c r="AN333" t="s">
        <v>78</v>
      </c>
      <c r="AO333" t="s">
        <v>1486</v>
      </c>
      <c r="AQ333" t="s">
        <v>974</v>
      </c>
      <c r="AR333" t="s">
        <v>1000</v>
      </c>
      <c r="AS333" t="s">
        <v>614</v>
      </c>
      <c r="AV333" t="s">
        <v>1001</v>
      </c>
    </row>
    <row r="334" spans="1:48" ht="12.75" customHeight="1" x14ac:dyDescent="0.3">
      <c r="A334" t="s">
        <v>1454</v>
      </c>
      <c r="B334" t="s">
        <v>1002</v>
      </c>
      <c r="AI334" t="s">
        <v>1454</v>
      </c>
      <c r="AJ334" t="s">
        <v>1466</v>
      </c>
      <c r="AK334" t="s">
        <v>1467</v>
      </c>
      <c r="AM334" t="s">
        <v>70</v>
      </c>
      <c r="AN334" t="s">
        <v>78</v>
      </c>
      <c r="AO334" t="s">
        <v>1487</v>
      </c>
      <c r="AQ334" t="s">
        <v>974</v>
      </c>
      <c r="AR334" t="s">
        <v>1002</v>
      </c>
      <c r="AS334" t="s">
        <v>543</v>
      </c>
      <c r="AV334" t="s">
        <v>1003</v>
      </c>
    </row>
    <row r="335" spans="1:48" ht="12.75" customHeight="1" x14ac:dyDescent="0.3">
      <c r="A335" t="s">
        <v>1454</v>
      </c>
      <c r="B335" t="s">
        <v>342</v>
      </c>
      <c r="AI335" t="s">
        <v>1454</v>
      </c>
      <c r="AJ335" t="s">
        <v>1466</v>
      </c>
      <c r="AK335" t="s">
        <v>1467</v>
      </c>
      <c r="AM335" t="s">
        <v>70</v>
      </c>
      <c r="AN335" t="s">
        <v>78</v>
      </c>
      <c r="AO335" t="s">
        <v>1468</v>
      </c>
      <c r="AP335" t="s">
        <v>73</v>
      </c>
      <c r="AQ335" t="s">
        <v>974</v>
      </c>
      <c r="AR335" t="s">
        <v>885</v>
      </c>
    </row>
    <row r="336" spans="1:48" ht="12.75" customHeight="1" x14ac:dyDescent="0.3">
      <c r="A336" t="s">
        <v>1454</v>
      </c>
      <c r="B336" t="s">
        <v>342</v>
      </c>
      <c r="AI336" t="s">
        <v>1454</v>
      </c>
      <c r="AJ336" t="s">
        <v>1466</v>
      </c>
      <c r="AK336" t="s">
        <v>1467</v>
      </c>
      <c r="AM336" t="s">
        <v>70</v>
      </c>
      <c r="AN336" t="s">
        <v>78</v>
      </c>
      <c r="AO336" t="s">
        <v>1456</v>
      </c>
      <c r="AP336" t="s">
        <v>73</v>
      </c>
      <c r="AQ336" t="s">
        <v>974</v>
      </c>
      <c r="AR336" t="s">
        <v>843</v>
      </c>
    </row>
    <row r="337" spans="1:48" ht="12.75" customHeight="1" x14ac:dyDescent="0.3">
      <c r="A337" t="s">
        <v>1454</v>
      </c>
      <c r="B337" t="s">
        <v>342</v>
      </c>
      <c r="AI337" t="s">
        <v>1454</v>
      </c>
      <c r="AJ337" t="s">
        <v>1466</v>
      </c>
      <c r="AK337" t="s">
        <v>1467</v>
      </c>
      <c r="AM337" t="s">
        <v>70</v>
      </c>
      <c r="AN337" t="s">
        <v>1469</v>
      </c>
      <c r="AO337" t="s">
        <v>1470</v>
      </c>
      <c r="AQ337" t="s">
        <v>974</v>
      </c>
      <c r="AR337" t="s">
        <v>975</v>
      </c>
      <c r="AS337" t="s">
        <v>543</v>
      </c>
      <c r="AV337" t="s">
        <v>976</v>
      </c>
    </row>
    <row r="338" spans="1:48" ht="12.75" customHeight="1" x14ac:dyDescent="0.3">
      <c r="A338" t="s">
        <v>1454</v>
      </c>
      <c r="B338" t="s">
        <v>342</v>
      </c>
      <c r="AI338" t="s">
        <v>1454</v>
      </c>
      <c r="AJ338" t="s">
        <v>1466</v>
      </c>
      <c r="AK338" t="s">
        <v>1467</v>
      </c>
      <c r="AM338" t="s">
        <v>70</v>
      </c>
      <c r="AN338" t="s">
        <v>78</v>
      </c>
      <c r="AO338" t="s">
        <v>1471</v>
      </c>
      <c r="AQ338" t="s">
        <v>974</v>
      </c>
      <c r="AR338" t="s">
        <v>329</v>
      </c>
      <c r="AS338" t="s">
        <v>543</v>
      </c>
      <c r="AV338" t="s">
        <v>1016</v>
      </c>
    </row>
    <row r="339" spans="1:48" ht="12.75" customHeight="1" x14ac:dyDescent="0.3">
      <c r="A339" t="s">
        <v>1454</v>
      </c>
      <c r="B339" t="s">
        <v>342</v>
      </c>
      <c r="AI339" t="s">
        <v>1454</v>
      </c>
      <c r="AJ339" t="s">
        <v>1466</v>
      </c>
      <c r="AK339" t="s">
        <v>1467</v>
      </c>
      <c r="AM339" t="s">
        <v>70</v>
      </c>
      <c r="AN339" t="s">
        <v>78</v>
      </c>
      <c r="AO339" t="s">
        <v>1472</v>
      </c>
      <c r="AQ339" t="s">
        <v>974</v>
      </c>
      <c r="AR339" t="s">
        <v>977</v>
      </c>
      <c r="AS339" t="s">
        <v>543</v>
      </c>
      <c r="AV339" t="s">
        <v>978</v>
      </c>
    </row>
    <row r="340" spans="1:48" ht="12.75" customHeight="1" x14ac:dyDescent="0.3">
      <c r="A340" t="s">
        <v>1454</v>
      </c>
      <c r="B340" t="s">
        <v>342</v>
      </c>
      <c r="AI340" t="s">
        <v>1454</v>
      </c>
      <c r="AJ340" t="s">
        <v>1466</v>
      </c>
      <c r="AK340" t="s">
        <v>1467</v>
      </c>
      <c r="AM340" t="s">
        <v>70</v>
      </c>
      <c r="AN340" t="s">
        <v>78</v>
      </c>
      <c r="AO340" t="s">
        <v>1019</v>
      </c>
      <c r="AQ340" t="s">
        <v>974</v>
      </c>
      <c r="AR340" t="s">
        <v>332</v>
      </c>
      <c r="AS340" t="s">
        <v>543</v>
      </c>
      <c r="AV340" t="s">
        <v>979</v>
      </c>
    </row>
    <row r="341" spans="1:48" ht="12.75" customHeight="1" x14ac:dyDescent="0.3">
      <c r="A341" t="s">
        <v>1454</v>
      </c>
      <c r="B341" t="s">
        <v>342</v>
      </c>
      <c r="AI341" t="s">
        <v>1454</v>
      </c>
      <c r="AJ341" t="s">
        <v>1466</v>
      </c>
      <c r="AK341" t="s">
        <v>1467</v>
      </c>
      <c r="AM341" t="s">
        <v>70</v>
      </c>
      <c r="AN341" t="s">
        <v>1473</v>
      </c>
      <c r="AO341" t="s">
        <v>1474</v>
      </c>
      <c r="AQ341" t="s">
        <v>974</v>
      </c>
      <c r="AR341" t="s">
        <v>980</v>
      </c>
      <c r="AS341" t="s">
        <v>543</v>
      </c>
      <c r="AV341" t="s">
        <v>981</v>
      </c>
    </row>
    <row r="342" spans="1:48" ht="12.75" customHeight="1" x14ac:dyDescent="0.3">
      <c r="A342" t="s">
        <v>1454</v>
      </c>
      <c r="B342" t="s">
        <v>342</v>
      </c>
      <c r="AI342" t="s">
        <v>1454</v>
      </c>
      <c r="AJ342" t="s">
        <v>1466</v>
      </c>
      <c r="AK342" t="s">
        <v>1467</v>
      </c>
      <c r="AM342" t="s">
        <v>70</v>
      </c>
      <c r="AN342" t="s">
        <v>78</v>
      </c>
      <c r="AO342" t="s">
        <v>1475</v>
      </c>
      <c r="AQ342" t="s">
        <v>974</v>
      </c>
      <c r="AR342" t="s">
        <v>982</v>
      </c>
      <c r="AS342" t="s">
        <v>653</v>
      </c>
      <c r="AV342" t="s">
        <v>983</v>
      </c>
    </row>
    <row r="343" spans="1:48" ht="12.75" customHeight="1" x14ac:dyDescent="0.3">
      <c r="A343" t="s">
        <v>1454</v>
      </c>
      <c r="B343" t="s">
        <v>342</v>
      </c>
      <c r="AI343" t="s">
        <v>1454</v>
      </c>
      <c r="AJ343" t="s">
        <v>1466</v>
      </c>
      <c r="AK343" t="s">
        <v>1467</v>
      </c>
      <c r="AM343" t="s">
        <v>70</v>
      </c>
      <c r="AN343" t="s">
        <v>78</v>
      </c>
      <c r="AO343" t="s">
        <v>1476</v>
      </c>
      <c r="AQ343" t="s">
        <v>974</v>
      </c>
      <c r="AR343" t="s">
        <v>984</v>
      </c>
      <c r="AS343" t="s">
        <v>543</v>
      </c>
      <c r="AV343" t="s">
        <v>985</v>
      </c>
    </row>
    <row r="344" spans="1:48" ht="12.75" customHeight="1" x14ac:dyDescent="0.3">
      <c r="A344" t="s">
        <v>1454</v>
      </c>
      <c r="B344" t="s">
        <v>342</v>
      </c>
      <c r="AI344" t="s">
        <v>1454</v>
      </c>
      <c r="AJ344" t="s">
        <v>1466</v>
      </c>
      <c r="AK344" t="s">
        <v>1467</v>
      </c>
      <c r="AM344" t="s">
        <v>70</v>
      </c>
      <c r="AN344" t="s">
        <v>78</v>
      </c>
      <c r="AO344" t="s">
        <v>1477</v>
      </c>
      <c r="AQ344" t="s">
        <v>974</v>
      </c>
      <c r="AR344" t="s">
        <v>986</v>
      </c>
      <c r="AS344" t="s">
        <v>543</v>
      </c>
      <c r="AV344" t="s">
        <v>987</v>
      </c>
    </row>
    <row r="345" spans="1:48" ht="12.75" customHeight="1" x14ac:dyDescent="0.3">
      <c r="A345" t="s">
        <v>1454</v>
      </c>
      <c r="B345" t="s">
        <v>342</v>
      </c>
      <c r="AI345" t="s">
        <v>1454</v>
      </c>
      <c r="AJ345" t="s">
        <v>1466</v>
      </c>
      <c r="AK345" t="s">
        <v>1467</v>
      </c>
      <c r="AM345" t="s">
        <v>70</v>
      </c>
      <c r="AN345" t="s">
        <v>78</v>
      </c>
      <c r="AO345" t="s">
        <v>1478</v>
      </c>
      <c r="AQ345" t="s">
        <v>974</v>
      </c>
      <c r="AR345" t="s">
        <v>991</v>
      </c>
      <c r="AS345" t="s">
        <v>543</v>
      </c>
      <c r="AV345" t="s">
        <v>992</v>
      </c>
    </row>
    <row r="346" spans="1:48" ht="12.75" customHeight="1" x14ac:dyDescent="0.3">
      <c r="A346" t="s">
        <v>1454</v>
      </c>
      <c r="B346" t="s">
        <v>342</v>
      </c>
      <c r="AI346" t="s">
        <v>1454</v>
      </c>
      <c r="AJ346" t="s">
        <v>1466</v>
      </c>
      <c r="AK346" t="s">
        <v>1467</v>
      </c>
      <c r="AM346" t="s">
        <v>70</v>
      </c>
      <c r="AN346" t="s">
        <v>78</v>
      </c>
      <c r="AO346" t="s">
        <v>1479</v>
      </c>
      <c r="AQ346" t="s">
        <v>974</v>
      </c>
      <c r="AR346" t="s">
        <v>335</v>
      </c>
      <c r="AS346" t="s">
        <v>543</v>
      </c>
      <c r="AV346" t="s">
        <v>1020</v>
      </c>
    </row>
    <row r="347" spans="1:48" ht="12.75" customHeight="1" x14ac:dyDescent="0.3">
      <c r="A347" t="s">
        <v>1454</v>
      </c>
      <c r="B347" t="s">
        <v>342</v>
      </c>
      <c r="AI347" t="s">
        <v>1454</v>
      </c>
      <c r="AJ347" t="s">
        <v>1466</v>
      </c>
      <c r="AK347" t="s">
        <v>1467</v>
      </c>
      <c r="AM347" t="s">
        <v>70</v>
      </c>
      <c r="AN347" t="s">
        <v>78</v>
      </c>
      <c r="AO347" t="s">
        <v>1480</v>
      </c>
      <c r="AQ347" t="s">
        <v>974</v>
      </c>
      <c r="AR347" t="s">
        <v>993</v>
      </c>
      <c r="AS347" t="s">
        <v>543</v>
      </c>
      <c r="AV347" t="s">
        <v>994</v>
      </c>
    </row>
    <row r="348" spans="1:48" ht="12.75" customHeight="1" x14ac:dyDescent="0.3">
      <c r="A348" t="s">
        <v>1454</v>
      </c>
      <c r="B348" t="s">
        <v>342</v>
      </c>
      <c r="AI348" t="s">
        <v>1454</v>
      </c>
      <c r="AJ348" t="s">
        <v>1466</v>
      </c>
      <c r="AK348" t="s">
        <v>1467</v>
      </c>
      <c r="AM348" t="s">
        <v>70</v>
      </c>
      <c r="AN348" t="s">
        <v>78</v>
      </c>
      <c r="AO348" t="s">
        <v>1481</v>
      </c>
      <c r="AQ348" t="s">
        <v>974</v>
      </c>
      <c r="AR348" t="s">
        <v>995</v>
      </c>
      <c r="AS348" t="s">
        <v>543</v>
      </c>
      <c r="AV348" t="s">
        <v>996</v>
      </c>
    </row>
    <row r="349" spans="1:48" ht="12.75" customHeight="1" x14ac:dyDescent="0.3">
      <c r="A349" t="s">
        <v>1454</v>
      </c>
      <c r="B349" t="s">
        <v>342</v>
      </c>
      <c r="AI349" t="s">
        <v>1454</v>
      </c>
      <c r="AJ349" t="s">
        <v>1466</v>
      </c>
      <c r="AK349" t="s">
        <v>1467</v>
      </c>
      <c r="AM349" t="s">
        <v>70</v>
      </c>
      <c r="AN349" t="s">
        <v>78</v>
      </c>
      <c r="AO349" t="s">
        <v>1482</v>
      </c>
      <c r="AQ349" t="s">
        <v>974</v>
      </c>
      <c r="AR349" t="s">
        <v>999</v>
      </c>
      <c r="AS349" t="s">
        <v>543</v>
      </c>
      <c r="AV349" t="s">
        <v>589</v>
      </c>
    </row>
    <row r="350" spans="1:48" ht="12.75" customHeight="1" x14ac:dyDescent="0.3">
      <c r="A350" t="s">
        <v>1454</v>
      </c>
      <c r="B350" t="s">
        <v>342</v>
      </c>
      <c r="AI350" t="s">
        <v>1454</v>
      </c>
      <c r="AJ350" t="s">
        <v>1466</v>
      </c>
      <c r="AK350" t="s">
        <v>1467</v>
      </c>
      <c r="AM350" t="s">
        <v>70</v>
      </c>
      <c r="AN350" t="s">
        <v>78</v>
      </c>
      <c r="AO350" t="s">
        <v>1483</v>
      </c>
      <c r="AQ350" t="s">
        <v>974</v>
      </c>
      <c r="AR350" t="s">
        <v>1010</v>
      </c>
      <c r="AS350" t="s">
        <v>543</v>
      </c>
      <c r="AV350" t="s">
        <v>1011</v>
      </c>
    </row>
    <row r="351" spans="1:48" ht="12.75" customHeight="1" x14ac:dyDescent="0.3">
      <c r="A351" t="s">
        <v>1454</v>
      </c>
      <c r="B351" t="s">
        <v>342</v>
      </c>
      <c r="AI351" t="s">
        <v>1454</v>
      </c>
      <c r="AJ351" t="s">
        <v>1466</v>
      </c>
      <c r="AK351" t="s">
        <v>1467</v>
      </c>
      <c r="AM351" t="s">
        <v>70</v>
      </c>
      <c r="AN351" t="s">
        <v>78</v>
      </c>
      <c r="AO351" t="s">
        <v>1484</v>
      </c>
      <c r="AQ351" t="s">
        <v>974</v>
      </c>
      <c r="AR351" t="s">
        <v>1012</v>
      </c>
      <c r="AS351" t="s">
        <v>543</v>
      </c>
      <c r="AV351" t="s">
        <v>1013</v>
      </c>
    </row>
    <row r="352" spans="1:48" ht="12.75" customHeight="1" x14ac:dyDescent="0.3">
      <c r="A352" t="s">
        <v>1454</v>
      </c>
      <c r="B352" t="s">
        <v>342</v>
      </c>
      <c r="AI352" t="s">
        <v>1454</v>
      </c>
      <c r="AJ352" t="s">
        <v>1466</v>
      </c>
      <c r="AK352" t="s">
        <v>1467</v>
      </c>
      <c r="AM352" t="s">
        <v>70</v>
      </c>
      <c r="AN352" t="s">
        <v>78</v>
      </c>
      <c r="AO352" t="s">
        <v>1485</v>
      </c>
      <c r="AQ352" t="s">
        <v>974</v>
      </c>
      <c r="AR352" t="s">
        <v>311</v>
      </c>
      <c r="AS352" t="s">
        <v>543</v>
      </c>
      <c r="AV352" t="s">
        <v>1014</v>
      </c>
    </row>
    <row r="353" spans="1:48" ht="12.75" customHeight="1" x14ac:dyDescent="0.3">
      <c r="A353" t="s">
        <v>1454</v>
      </c>
      <c r="B353" t="s">
        <v>342</v>
      </c>
      <c r="AI353" t="s">
        <v>1454</v>
      </c>
      <c r="AJ353" t="s">
        <v>1466</v>
      </c>
      <c r="AK353" t="s">
        <v>1467</v>
      </c>
      <c r="AM353" t="s">
        <v>70</v>
      </c>
      <c r="AN353" t="s">
        <v>78</v>
      </c>
      <c r="AO353" t="s">
        <v>1486</v>
      </c>
      <c r="AQ353" t="s">
        <v>974</v>
      </c>
      <c r="AR353" t="s">
        <v>1000</v>
      </c>
      <c r="AS353" t="s">
        <v>614</v>
      </c>
      <c r="AV353" t="s">
        <v>1001</v>
      </c>
    </row>
    <row r="354" spans="1:48" ht="12.75" customHeight="1" x14ac:dyDescent="0.3">
      <c r="A354" t="s">
        <v>1454</v>
      </c>
      <c r="B354" t="s">
        <v>342</v>
      </c>
      <c r="AI354" t="s">
        <v>1454</v>
      </c>
      <c r="AJ354" t="s">
        <v>1466</v>
      </c>
      <c r="AK354" t="s">
        <v>1467</v>
      </c>
      <c r="AM354" t="s">
        <v>70</v>
      </c>
      <c r="AN354" t="s">
        <v>78</v>
      </c>
      <c r="AO354" t="s">
        <v>1487</v>
      </c>
      <c r="AQ354" t="s">
        <v>974</v>
      </c>
      <c r="AR354" t="s">
        <v>1002</v>
      </c>
      <c r="AS354" t="s">
        <v>543</v>
      </c>
      <c r="AV354" t="s">
        <v>1003</v>
      </c>
    </row>
    <row r="355" spans="1:48" ht="12.75" customHeight="1" x14ac:dyDescent="0.3">
      <c r="A355" t="s">
        <v>1454</v>
      </c>
      <c r="B355" t="s">
        <v>342</v>
      </c>
      <c r="AI355" t="s">
        <v>1454</v>
      </c>
      <c r="AJ355" t="s">
        <v>1466</v>
      </c>
      <c r="AK355" t="s">
        <v>1467</v>
      </c>
      <c r="AM355" t="s">
        <v>70</v>
      </c>
      <c r="AN355" t="s">
        <v>1488</v>
      </c>
      <c r="AO355" t="s">
        <v>1489</v>
      </c>
      <c r="AQ355" t="s">
        <v>974</v>
      </c>
      <c r="AR355" t="s">
        <v>342</v>
      </c>
      <c r="AS355" t="s">
        <v>614</v>
      </c>
      <c r="AV355" t="s">
        <v>1004</v>
      </c>
    </row>
    <row r="356" spans="1:48" ht="12.75" customHeight="1" x14ac:dyDescent="0.3">
      <c r="A356" t="s">
        <v>1454</v>
      </c>
      <c r="B356" t="s">
        <v>342</v>
      </c>
      <c r="AI356" t="s">
        <v>1454</v>
      </c>
      <c r="AJ356" t="s">
        <v>1466</v>
      </c>
      <c r="AK356" t="s">
        <v>1467</v>
      </c>
      <c r="AM356" t="s">
        <v>70</v>
      </c>
      <c r="AN356" t="s">
        <v>78</v>
      </c>
      <c r="AO356" t="s">
        <v>1490</v>
      </c>
      <c r="AQ356" t="s">
        <v>974</v>
      </c>
      <c r="AR356" t="s">
        <v>1005</v>
      </c>
      <c r="AS356" t="s">
        <v>543</v>
      </c>
      <c r="AV356" t="s">
        <v>1006</v>
      </c>
    </row>
    <row r="357" spans="1:48" ht="12.75" customHeight="1" x14ac:dyDescent="0.3">
      <c r="A357" t="s">
        <v>1454</v>
      </c>
      <c r="B357" t="s">
        <v>342</v>
      </c>
      <c r="AI357" t="s">
        <v>1454</v>
      </c>
      <c r="AJ357" t="s">
        <v>1466</v>
      </c>
      <c r="AK357" t="s">
        <v>1467</v>
      </c>
      <c r="AM357" t="s">
        <v>70</v>
      </c>
      <c r="AN357" t="s">
        <v>1491</v>
      </c>
      <c r="AO357" t="s">
        <v>1492</v>
      </c>
      <c r="AQ357" t="s">
        <v>974</v>
      </c>
      <c r="AR357" t="s">
        <v>320</v>
      </c>
      <c r="AS357" t="s">
        <v>614</v>
      </c>
      <c r="AV357" t="s">
        <v>1015</v>
      </c>
    </row>
    <row r="358" spans="1:48" ht="12.75" customHeight="1" x14ac:dyDescent="0.3">
      <c r="A358" t="s">
        <v>1454</v>
      </c>
      <c r="B358" t="s">
        <v>342</v>
      </c>
      <c r="AI358" t="s">
        <v>1454</v>
      </c>
      <c r="AJ358" t="s">
        <v>1466</v>
      </c>
      <c r="AK358" t="s">
        <v>1467</v>
      </c>
      <c r="AM358" t="s">
        <v>70</v>
      </c>
      <c r="AN358" t="s">
        <v>1488</v>
      </c>
      <c r="AO358" t="s">
        <v>322</v>
      </c>
      <c r="AQ358" t="s">
        <v>974</v>
      </c>
      <c r="AR358" t="s">
        <v>230</v>
      </c>
      <c r="AS358" t="s">
        <v>543</v>
      </c>
      <c r="AV358" t="s">
        <v>230</v>
      </c>
    </row>
    <row r="359" spans="1:48" ht="12.75" customHeight="1" x14ac:dyDescent="0.3">
      <c r="A359" t="s">
        <v>1454</v>
      </c>
      <c r="B359" t="s">
        <v>342</v>
      </c>
      <c r="AI359" t="s">
        <v>1454</v>
      </c>
      <c r="AJ359" t="s">
        <v>1466</v>
      </c>
      <c r="AK359" t="s">
        <v>1467</v>
      </c>
      <c r="AM359" t="s">
        <v>70</v>
      </c>
      <c r="AN359" t="s">
        <v>78</v>
      </c>
      <c r="AO359" t="s">
        <v>1493</v>
      </c>
      <c r="AQ359" t="s">
        <v>974</v>
      </c>
      <c r="AR359" t="s">
        <v>1007</v>
      </c>
      <c r="AS359" t="s">
        <v>543</v>
      </c>
      <c r="AV359" t="s">
        <v>1008</v>
      </c>
    </row>
    <row r="360" spans="1:48" ht="12.75" customHeight="1" x14ac:dyDescent="0.3">
      <c r="A360" t="s">
        <v>1454</v>
      </c>
      <c r="B360" t="s">
        <v>1005</v>
      </c>
      <c r="AI360" t="s">
        <v>1454</v>
      </c>
      <c r="AJ360" t="s">
        <v>1466</v>
      </c>
      <c r="AK360" t="s">
        <v>1467</v>
      </c>
      <c r="AM360" t="s">
        <v>70</v>
      </c>
      <c r="AN360" t="s">
        <v>78</v>
      </c>
      <c r="AO360" t="s">
        <v>1490</v>
      </c>
      <c r="AQ360" t="s">
        <v>974</v>
      </c>
      <c r="AR360" t="s">
        <v>1005</v>
      </c>
      <c r="AS360" t="s">
        <v>543</v>
      </c>
      <c r="AV360" t="s">
        <v>1006</v>
      </c>
    </row>
    <row r="361" spans="1:48" ht="12.75" customHeight="1" x14ac:dyDescent="0.3">
      <c r="A361" t="s">
        <v>1454</v>
      </c>
      <c r="B361" t="s">
        <v>1561</v>
      </c>
      <c r="AI361" t="s">
        <v>1454</v>
      </c>
      <c r="AJ361" t="s">
        <v>1466</v>
      </c>
      <c r="AK361" t="s">
        <v>1467</v>
      </c>
      <c r="AM361" t="s">
        <v>70</v>
      </c>
      <c r="AN361" t="s">
        <v>78</v>
      </c>
      <c r="AO361" t="s">
        <v>1468</v>
      </c>
      <c r="AP361" t="s">
        <v>73</v>
      </c>
      <c r="AQ361" t="s">
        <v>974</v>
      </c>
      <c r="AR361" t="s">
        <v>885</v>
      </c>
    </row>
    <row r="362" spans="1:48" ht="12.75" customHeight="1" x14ac:dyDescent="0.3">
      <c r="A362" t="s">
        <v>1454</v>
      </c>
      <c r="B362" t="s">
        <v>1561</v>
      </c>
      <c r="AI362" t="s">
        <v>1454</v>
      </c>
      <c r="AJ362" t="s">
        <v>1466</v>
      </c>
      <c r="AK362" t="s">
        <v>1467</v>
      </c>
      <c r="AM362" t="s">
        <v>70</v>
      </c>
      <c r="AN362" t="s">
        <v>78</v>
      </c>
      <c r="AO362" t="s">
        <v>1456</v>
      </c>
      <c r="AP362" t="s">
        <v>73</v>
      </c>
      <c r="AQ362" t="s">
        <v>974</v>
      </c>
      <c r="AR362" t="s">
        <v>843</v>
      </c>
    </row>
    <row r="363" spans="1:48" ht="12.75" customHeight="1" x14ac:dyDescent="0.3">
      <c r="A363" t="s">
        <v>1454</v>
      </c>
      <c r="B363" t="s">
        <v>1561</v>
      </c>
      <c r="AI363" t="s">
        <v>1454</v>
      </c>
      <c r="AJ363" t="s">
        <v>1466</v>
      </c>
      <c r="AK363" t="s">
        <v>1467</v>
      </c>
      <c r="AM363" t="s">
        <v>70</v>
      </c>
      <c r="AN363" t="s">
        <v>1469</v>
      </c>
      <c r="AO363" t="s">
        <v>1470</v>
      </c>
      <c r="AQ363" t="s">
        <v>974</v>
      </c>
      <c r="AR363" t="s">
        <v>975</v>
      </c>
      <c r="AS363" t="s">
        <v>543</v>
      </c>
      <c r="AV363" t="s">
        <v>976</v>
      </c>
    </row>
    <row r="364" spans="1:48" ht="12.75" customHeight="1" x14ac:dyDescent="0.3">
      <c r="A364" t="s">
        <v>1454</v>
      </c>
      <c r="B364" t="s">
        <v>1561</v>
      </c>
      <c r="AI364" t="s">
        <v>1454</v>
      </c>
      <c r="AJ364" t="s">
        <v>1466</v>
      </c>
      <c r="AK364" t="s">
        <v>1467</v>
      </c>
      <c r="AM364" t="s">
        <v>70</v>
      </c>
      <c r="AN364" t="s">
        <v>78</v>
      </c>
      <c r="AO364" t="s">
        <v>1471</v>
      </c>
      <c r="AQ364" t="s">
        <v>974</v>
      </c>
      <c r="AR364" t="s">
        <v>329</v>
      </c>
      <c r="AS364" t="s">
        <v>543</v>
      </c>
      <c r="AV364" t="s">
        <v>1016</v>
      </c>
    </row>
    <row r="365" spans="1:48" ht="12.75" customHeight="1" x14ac:dyDescent="0.3">
      <c r="A365" t="s">
        <v>1454</v>
      </c>
      <c r="B365" t="s">
        <v>1561</v>
      </c>
      <c r="AI365" t="s">
        <v>1454</v>
      </c>
      <c r="AJ365" t="s">
        <v>1466</v>
      </c>
      <c r="AK365" t="s">
        <v>1467</v>
      </c>
      <c r="AM365" t="s">
        <v>70</v>
      </c>
      <c r="AN365" t="s">
        <v>78</v>
      </c>
      <c r="AO365" t="s">
        <v>1472</v>
      </c>
      <c r="AQ365" t="s">
        <v>974</v>
      </c>
      <c r="AR365" t="s">
        <v>977</v>
      </c>
      <c r="AS365" t="s">
        <v>543</v>
      </c>
      <c r="AV365" t="s">
        <v>978</v>
      </c>
    </row>
    <row r="366" spans="1:48" ht="12.75" customHeight="1" x14ac:dyDescent="0.3">
      <c r="A366" t="s">
        <v>1454</v>
      </c>
      <c r="B366" t="s">
        <v>1561</v>
      </c>
      <c r="AI366" t="s">
        <v>1454</v>
      </c>
      <c r="AJ366" t="s">
        <v>1466</v>
      </c>
      <c r="AK366" t="s">
        <v>1467</v>
      </c>
      <c r="AM366" t="s">
        <v>70</v>
      </c>
      <c r="AN366" t="s">
        <v>78</v>
      </c>
      <c r="AO366" t="s">
        <v>1019</v>
      </c>
      <c r="AQ366" t="s">
        <v>974</v>
      </c>
      <c r="AR366" t="s">
        <v>332</v>
      </c>
      <c r="AS366" t="s">
        <v>543</v>
      </c>
      <c r="AV366" t="s">
        <v>979</v>
      </c>
    </row>
    <row r="367" spans="1:48" ht="12.75" customHeight="1" x14ac:dyDescent="0.3">
      <c r="A367" t="s">
        <v>1454</v>
      </c>
      <c r="B367" t="s">
        <v>1561</v>
      </c>
      <c r="AI367" t="s">
        <v>1454</v>
      </c>
      <c r="AJ367" t="s">
        <v>1466</v>
      </c>
      <c r="AK367" t="s">
        <v>1467</v>
      </c>
      <c r="AM367" t="s">
        <v>70</v>
      </c>
      <c r="AN367" t="s">
        <v>1473</v>
      </c>
      <c r="AO367" t="s">
        <v>1474</v>
      </c>
      <c r="AQ367" t="s">
        <v>974</v>
      </c>
      <c r="AR367" t="s">
        <v>980</v>
      </c>
      <c r="AS367" t="s">
        <v>543</v>
      </c>
      <c r="AV367" t="s">
        <v>981</v>
      </c>
    </row>
    <row r="368" spans="1:48" ht="12.75" customHeight="1" x14ac:dyDescent="0.3">
      <c r="A368" t="s">
        <v>1454</v>
      </c>
      <c r="B368" t="s">
        <v>1561</v>
      </c>
      <c r="AI368" t="s">
        <v>1454</v>
      </c>
      <c r="AJ368" t="s">
        <v>1466</v>
      </c>
      <c r="AK368" t="s">
        <v>1467</v>
      </c>
      <c r="AM368" t="s">
        <v>70</v>
      </c>
      <c r="AN368" t="s">
        <v>78</v>
      </c>
      <c r="AO368" t="s">
        <v>1475</v>
      </c>
      <c r="AQ368" t="s">
        <v>974</v>
      </c>
      <c r="AR368" t="s">
        <v>982</v>
      </c>
      <c r="AS368" t="s">
        <v>653</v>
      </c>
      <c r="AV368" t="s">
        <v>983</v>
      </c>
    </row>
    <row r="369" spans="1:48" ht="12.75" customHeight="1" x14ac:dyDescent="0.3">
      <c r="A369" t="s">
        <v>1454</v>
      </c>
      <c r="B369" t="s">
        <v>1561</v>
      </c>
      <c r="AI369" t="s">
        <v>1454</v>
      </c>
      <c r="AJ369" t="s">
        <v>1466</v>
      </c>
      <c r="AK369" t="s">
        <v>1467</v>
      </c>
      <c r="AM369" t="s">
        <v>70</v>
      </c>
      <c r="AN369" t="s">
        <v>78</v>
      </c>
      <c r="AO369" t="s">
        <v>1476</v>
      </c>
      <c r="AQ369" t="s">
        <v>974</v>
      </c>
      <c r="AR369" t="s">
        <v>984</v>
      </c>
      <c r="AS369" t="s">
        <v>543</v>
      </c>
      <c r="AV369" t="s">
        <v>985</v>
      </c>
    </row>
    <row r="370" spans="1:48" ht="12.75" customHeight="1" x14ac:dyDescent="0.3">
      <c r="A370" t="s">
        <v>1454</v>
      </c>
      <c r="B370" t="s">
        <v>1561</v>
      </c>
      <c r="AI370" t="s">
        <v>1454</v>
      </c>
      <c r="AJ370" t="s">
        <v>1466</v>
      </c>
      <c r="AK370" t="s">
        <v>1467</v>
      </c>
      <c r="AM370" t="s">
        <v>70</v>
      </c>
      <c r="AN370" t="s">
        <v>78</v>
      </c>
      <c r="AO370" t="s">
        <v>1477</v>
      </c>
      <c r="AQ370" t="s">
        <v>974</v>
      </c>
      <c r="AR370" t="s">
        <v>986</v>
      </c>
      <c r="AS370" t="s">
        <v>543</v>
      </c>
      <c r="AV370" t="s">
        <v>987</v>
      </c>
    </row>
    <row r="371" spans="1:48" ht="12.75" customHeight="1" x14ac:dyDescent="0.3">
      <c r="A371" t="s">
        <v>1454</v>
      </c>
      <c r="B371" t="s">
        <v>1561</v>
      </c>
      <c r="AI371" t="s">
        <v>1454</v>
      </c>
      <c r="AJ371" t="s">
        <v>1466</v>
      </c>
      <c r="AK371" t="s">
        <v>1467</v>
      </c>
      <c r="AM371" t="s">
        <v>70</v>
      </c>
      <c r="AN371" t="s">
        <v>78</v>
      </c>
      <c r="AO371" t="s">
        <v>1478</v>
      </c>
      <c r="AQ371" t="s">
        <v>974</v>
      </c>
      <c r="AR371" t="s">
        <v>991</v>
      </c>
      <c r="AS371" t="s">
        <v>543</v>
      </c>
      <c r="AV371" t="s">
        <v>992</v>
      </c>
    </row>
    <row r="372" spans="1:48" ht="12.75" customHeight="1" x14ac:dyDescent="0.3">
      <c r="A372" t="s">
        <v>1454</v>
      </c>
      <c r="B372" t="s">
        <v>1561</v>
      </c>
      <c r="AI372" t="s">
        <v>1454</v>
      </c>
      <c r="AJ372" t="s">
        <v>1466</v>
      </c>
      <c r="AK372" t="s">
        <v>1467</v>
      </c>
      <c r="AM372" t="s">
        <v>70</v>
      </c>
      <c r="AN372" t="s">
        <v>78</v>
      </c>
      <c r="AO372" t="s">
        <v>1479</v>
      </c>
      <c r="AQ372" t="s">
        <v>974</v>
      </c>
      <c r="AR372" t="s">
        <v>335</v>
      </c>
      <c r="AS372" t="s">
        <v>543</v>
      </c>
      <c r="AV372" t="s">
        <v>1020</v>
      </c>
    </row>
    <row r="373" spans="1:48" ht="12.75" customHeight="1" x14ac:dyDescent="0.3">
      <c r="A373" t="s">
        <v>1454</v>
      </c>
      <c r="B373" t="s">
        <v>1561</v>
      </c>
      <c r="AI373" t="s">
        <v>1454</v>
      </c>
      <c r="AJ373" t="s">
        <v>1466</v>
      </c>
      <c r="AK373" t="s">
        <v>1467</v>
      </c>
      <c r="AM373" t="s">
        <v>70</v>
      </c>
      <c r="AN373" t="s">
        <v>78</v>
      </c>
      <c r="AO373" t="s">
        <v>1480</v>
      </c>
      <c r="AQ373" t="s">
        <v>974</v>
      </c>
      <c r="AR373" t="s">
        <v>993</v>
      </c>
      <c r="AS373" t="s">
        <v>543</v>
      </c>
      <c r="AV373" t="s">
        <v>994</v>
      </c>
    </row>
    <row r="374" spans="1:48" ht="12.75" customHeight="1" x14ac:dyDescent="0.3">
      <c r="A374" t="s">
        <v>1454</v>
      </c>
      <c r="B374" t="s">
        <v>1561</v>
      </c>
      <c r="AI374" t="s">
        <v>1454</v>
      </c>
      <c r="AJ374" t="s">
        <v>1466</v>
      </c>
      <c r="AK374" t="s">
        <v>1467</v>
      </c>
      <c r="AM374" t="s">
        <v>70</v>
      </c>
      <c r="AN374" t="s">
        <v>78</v>
      </c>
      <c r="AO374" t="s">
        <v>1481</v>
      </c>
      <c r="AQ374" t="s">
        <v>974</v>
      </c>
      <c r="AR374" t="s">
        <v>995</v>
      </c>
      <c r="AS374" t="s">
        <v>543</v>
      </c>
      <c r="AV374" t="s">
        <v>996</v>
      </c>
    </row>
    <row r="375" spans="1:48" ht="12.75" customHeight="1" x14ac:dyDescent="0.3">
      <c r="A375" t="s">
        <v>1454</v>
      </c>
      <c r="B375" t="s">
        <v>1561</v>
      </c>
      <c r="AI375" t="s">
        <v>1454</v>
      </c>
      <c r="AJ375" t="s">
        <v>1466</v>
      </c>
      <c r="AK375" t="s">
        <v>1467</v>
      </c>
      <c r="AM375" t="s">
        <v>70</v>
      </c>
      <c r="AN375" t="s">
        <v>78</v>
      </c>
      <c r="AO375" t="s">
        <v>1482</v>
      </c>
      <c r="AQ375" t="s">
        <v>974</v>
      </c>
      <c r="AR375" t="s">
        <v>999</v>
      </c>
      <c r="AS375" t="s">
        <v>543</v>
      </c>
      <c r="AV375" t="s">
        <v>589</v>
      </c>
    </row>
    <row r="376" spans="1:48" ht="12.75" customHeight="1" x14ac:dyDescent="0.3">
      <c r="A376" t="s">
        <v>1454</v>
      </c>
      <c r="B376" t="s">
        <v>1561</v>
      </c>
      <c r="AI376" t="s">
        <v>1454</v>
      </c>
      <c r="AJ376" t="s">
        <v>1466</v>
      </c>
      <c r="AK376" t="s">
        <v>1467</v>
      </c>
      <c r="AM376" t="s">
        <v>70</v>
      </c>
      <c r="AN376" t="s">
        <v>78</v>
      </c>
      <c r="AO376" t="s">
        <v>1483</v>
      </c>
      <c r="AQ376" t="s">
        <v>974</v>
      </c>
      <c r="AR376" t="s">
        <v>1010</v>
      </c>
      <c r="AS376" t="s">
        <v>543</v>
      </c>
      <c r="AV376" t="s">
        <v>1011</v>
      </c>
    </row>
    <row r="377" spans="1:48" ht="12.75" customHeight="1" x14ac:dyDescent="0.3">
      <c r="A377" t="s">
        <v>1454</v>
      </c>
      <c r="B377" t="s">
        <v>1561</v>
      </c>
      <c r="AI377" t="s">
        <v>1454</v>
      </c>
      <c r="AJ377" t="s">
        <v>1466</v>
      </c>
      <c r="AK377" t="s">
        <v>1467</v>
      </c>
      <c r="AM377" t="s">
        <v>70</v>
      </c>
      <c r="AN377" t="s">
        <v>78</v>
      </c>
      <c r="AO377" t="s">
        <v>1484</v>
      </c>
      <c r="AQ377" t="s">
        <v>974</v>
      </c>
      <c r="AR377" t="s">
        <v>1012</v>
      </c>
      <c r="AS377" t="s">
        <v>543</v>
      </c>
      <c r="AV377" t="s">
        <v>1013</v>
      </c>
    </row>
    <row r="378" spans="1:48" ht="12.75" customHeight="1" x14ac:dyDescent="0.3">
      <c r="A378" t="s">
        <v>1454</v>
      </c>
      <c r="B378" t="s">
        <v>1561</v>
      </c>
      <c r="AI378" t="s">
        <v>1454</v>
      </c>
      <c r="AJ378" t="s">
        <v>1466</v>
      </c>
      <c r="AK378" t="s">
        <v>1467</v>
      </c>
      <c r="AM378" t="s">
        <v>70</v>
      </c>
      <c r="AN378" t="s">
        <v>78</v>
      </c>
      <c r="AO378" t="s">
        <v>1485</v>
      </c>
      <c r="AQ378" t="s">
        <v>974</v>
      </c>
      <c r="AR378" t="s">
        <v>311</v>
      </c>
      <c r="AS378" t="s">
        <v>543</v>
      </c>
      <c r="AV378" t="s">
        <v>1014</v>
      </c>
    </row>
    <row r="379" spans="1:48" ht="12.75" customHeight="1" x14ac:dyDescent="0.3">
      <c r="A379" t="s">
        <v>1454</v>
      </c>
      <c r="B379" t="s">
        <v>1561</v>
      </c>
      <c r="AI379" t="s">
        <v>1454</v>
      </c>
      <c r="AJ379" t="s">
        <v>1466</v>
      </c>
      <c r="AK379" t="s">
        <v>1467</v>
      </c>
      <c r="AM379" t="s">
        <v>70</v>
      </c>
      <c r="AN379" t="s">
        <v>78</v>
      </c>
      <c r="AO379" t="s">
        <v>1486</v>
      </c>
      <c r="AQ379" t="s">
        <v>974</v>
      </c>
      <c r="AR379" t="s">
        <v>1000</v>
      </c>
      <c r="AS379" t="s">
        <v>614</v>
      </c>
      <c r="AV379" t="s">
        <v>1001</v>
      </c>
    </row>
    <row r="380" spans="1:48" ht="12.75" customHeight="1" x14ac:dyDescent="0.3">
      <c r="A380" t="s">
        <v>1454</v>
      </c>
      <c r="B380" t="s">
        <v>1561</v>
      </c>
      <c r="AI380" t="s">
        <v>1454</v>
      </c>
      <c r="AJ380" t="s">
        <v>1466</v>
      </c>
      <c r="AK380" t="s">
        <v>1467</v>
      </c>
      <c r="AM380" t="s">
        <v>70</v>
      </c>
      <c r="AN380" t="s">
        <v>78</v>
      </c>
      <c r="AO380" t="s">
        <v>1487</v>
      </c>
      <c r="AQ380" t="s">
        <v>974</v>
      </c>
      <c r="AR380" t="s">
        <v>1002</v>
      </c>
      <c r="AS380" t="s">
        <v>543</v>
      </c>
      <c r="AV380" t="s">
        <v>1003</v>
      </c>
    </row>
    <row r="381" spans="1:48" ht="12.75" customHeight="1" x14ac:dyDescent="0.3">
      <c r="A381" t="s">
        <v>1454</v>
      </c>
      <c r="B381" t="s">
        <v>1561</v>
      </c>
      <c r="AI381" t="s">
        <v>1454</v>
      </c>
      <c r="AJ381" t="s">
        <v>1466</v>
      </c>
      <c r="AK381" t="s">
        <v>1467</v>
      </c>
      <c r="AM381" t="s">
        <v>70</v>
      </c>
      <c r="AN381" t="s">
        <v>1488</v>
      </c>
      <c r="AO381" t="s">
        <v>1489</v>
      </c>
      <c r="AQ381" t="s">
        <v>974</v>
      </c>
      <c r="AR381" t="s">
        <v>342</v>
      </c>
      <c r="AS381" t="s">
        <v>614</v>
      </c>
      <c r="AV381" t="s">
        <v>1004</v>
      </c>
    </row>
    <row r="382" spans="1:48" ht="12.75" customHeight="1" x14ac:dyDescent="0.3">
      <c r="A382" t="s">
        <v>1454</v>
      </c>
      <c r="B382" t="s">
        <v>1561</v>
      </c>
      <c r="AI382" t="s">
        <v>1454</v>
      </c>
      <c r="AJ382" t="s">
        <v>1466</v>
      </c>
      <c r="AK382" t="s">
        <v>1467</v>
      </c>
      <c r="AM382" t="s">
        <v>70</v>
      </c>
      <c r="AN382" t="s">
        <v>78</v>
      </c>
      <c r="AO382" t="s">
        <v>1490</v>
      </c>
      <c r="AQ382" t="s">
        <v>974</v>
      </c>
      <c r="AR382" t="s">
        <v>1005</v>
      </c>
      <c r="AS382" t="s">
        <v>543</v>
      </c>
      <c r="AV382" t="s">
        <v>1006</v>
      </c>
    </row>
    <row r="383" spans="1:48" ht="12.75" customHeight="1" x14ac:dyDescent="0.3">
      <c r="A383" t="s">
        <v>1454</v>
      </c>
      <c r="B383" t="s">
        <v>1561</v>
      </c>
      <c r="AI383" t="s">
        <v>1454</v>
      </c>
      <c r="AJ383" t="s">
        <v>1466</v>
      </c>
      <c r="AK383" t="s">
        <v>1467</v>
      </c>
      <c r="AM383" t="s">
        <v>70</v>
      </c>
      <c r="AN383" t="s">
        <v>1491</v>
      </c>
      <c r="AO383" t="s">
        <v>1492</v>
      </c>
      <c r="AQ383" t="s">
        <v>974</v>
      </c>
      <c r="AR383" t="s">
        <v>320</v>
      </c>
      <c r="AS383" t="s">
        <v>614</v>
      </c>
      <c r="AV383" t="s">
        <v>1015</v>
      </c>
    </row>
    <row r="384" spans="1:48" ht="12.75" customHeight="1" x14ac:dyDescent="0.3">
      <c r="A384" t="s">
        <v>1454</v>
      </c>
      <c r="B384" t="s">
        <v>1561</v>
      </c>
      <c r="AI384" t="s">
        <v>1454</v>
      </c>
      <c r="AJ384" t="s">
        <v>1466</v>
      </c>
      <c r="AK384" t="s">
        <v>1467</v>
      </c>
      <c r="AM384" t="s">
        <v>70</v>
      </c>
      <c r="AN384" t="s">
        <v>1488</v>
      </c>
      <c r="AO384" t="s">
        <v>322</v>
      </c>
      <c r="AQ384" t="s">
        <v>974</v>
      </c>
      <c r="AR384" t="s">
        <v>230</v>
      </c>
      <c r="AS384" t="s">
        <v>543</v>
      </c>
      <c r="AV384" t="s">
        <v>230</v>
      </c>
    </row>
    <row r="385" spans="1:66" ht="12.75" customHeight="1" x14ac:dyDescent="0.3">
      <c r="A385" t="s">
        <v>1454</v>
      </c>
      <c r="B385" t="s">
        <v>1561</v>
      </c>
      <c r="AI385" t="s">
        <v>1454</v>
      </c>
      <c r="AJ385" t="s">
        <v>1466</v>
      </c>
      <c r="AK385" t="s">
        <v>1467</v>
      </c>
      <c r="AM385" t="s">
        <v>70</v>
      </c>
      <c r="AN385" t="s">
        <v>78</v>
      </c>
      <c r="AO385" t="s">
        <v>1493</v>
      </c>
      <c r="AQ385" t="s">
        <v>974</v>
      </c>
      <c r="AR385" t="s">
        <v>1007</v>
      </c>
      <c r="AS385" t="s">
        <v>543</v>
      </c>
      <c r="AV385" t="s">
        <v>1008</v>
      </c>
    </row>
    <row r="386" spans="1:66" ht="12.75" customHeight="1" x14ac:dyDescent="0.3">
      <c r="A386" t="s">
        <v>1454</v>
      </c>
      <c r="B386" t="s">
        <v>320</v>
      </c>
      <c r="AI386" t="s">
        <v>1454</v>
      </c>
      <c r="AJ386" t="s">
        <v>1466</v>
      </c>
      <c r="AK386" t="s">
        <v>1467</v>
      </c>
      <c r="AM386" t="s">
        <v>70</v>
      </c>
      <c r="AN386" t="s">
        <v>1491</v>
      </c>
      <c r="AO386" t="s">
        <v>1492</v>
      </c>
      <c r="AQ386" t="s">
        <v>974</v>
      </c>
      <c r="AR386" t="s">
        <v>320</v>
      </c>
      <c r="AS386" t="s">
        <v>614</v>
      </c>
      <c r="AV386" t="s">
        <v>1015</v>
      </c>
    </row>
    <row r="387" spans="1:66" ht="12.75" customHeight="1" x14ac:dyDescent="0.3">
      <c r="A387" t="s">
        <v>1454</v>
      </c>
      <c r="B387" t="s">
        <v>230</v>
      </c>
      <c r="AI387" t="s">
        <v>1454</v>
      </c>
      <c r="AJ387" t="s">
        <v>1466</v>
      </c>
      <c r="AK387" t="s">
        <v>1467</v>
      </c>
      <c r="AM387" t="s">
        <v>70</v>
      </c>
      <c r="AN387" t="s">
        <v>1488</v>
      </c>
      <c r="AO387" t="s">
        <v>322</v>
      </c>
      <c r="AQ387" t="s">
        <v>974</v>
      </c>
      <c r="AR387" t="s">
        <v>230</v>
      </c>
      <c r="AS387" t="s">
        <v>543</v>
      </c>
      <c r="AV387" t="s">
        <v>230</v>
      </c>
    </row>
    <row r="388" spans="1:66" ht="12.75" customHeight="1" x14ac:dyDescent="0.3">
      <c r="A388" t="s">
        <v>1454</v>
      </c>
      <c r="B388" t="s">
        <v>1550</v>
      </c>
      <c r="AI388" t="s">
        <v>1499</v>
      </c>
      <c r="AJ388" t="s">
        <v>582</v>
      </c>
      <c r="AK388" t="s">
        <v>78</v>
      </c>
      <c r="AM388" t="s">
        <v>70</v>
      </c>
      <c r="AN388" t="s">
        <v>78</v>
      </c>
      <c r="AO388" t="s">
        <v>1500</v>
      </c>
      <c r="AQ388" t="s">
        <v>304</v>
      </c>
      <c r="AR388" t="s">
        <v>1204</v>
      </c>
      <c r="AS388" t="s">
        <v>580</v>
      </c>
      <c r="AT388" t="s">
        <v>1156</v>
      </c>
      <c r="AV388" t="s">
        <v>1156</v>
      </c>
      <c r="AW388" t="s">
        <v>834</v>
      </c>
      <c r="BA388" t="s">
        <v>538</v>
      </c>
      <c r="BB388" t="s">
        <v>1331</v>
      </c>
      <c r="BG388" t="s">
        <v>1332</v>
      </c>
      <c r="BL388" t="s">
        <v>1333</v>
      </c>
      <c r="BN388" t="s">
        <v>1334</v>
      </c>
    </row>
    <row r="389" spans="1:66" ht="12.75" customHeight="1" x14ac:dyDescent="0.3">
      <c r="A389" t="s">
        <v>1454</v>
      </c>
      <c r="B389" t="s">
        <v>342</v>
      </c>
      <c r="AI389" t="s">
        <v>1499</v>
      </c>
      <c r="AJ389" t="s">
        <v>582</v>
      </c>
      <c r="AK389" t="s">
        <v>78</v>
      </c>
      <c r="AM389" t="s">
        <v>70</v>
      </c>
      <c r="AN389" t="s">
        <v>78</v>
      </c>
      <c r="AO389" t="s">
        <v>1500</v>
      </c>
      <c r="AQ389" t="s">
        <v>304</v>
      </c>
      <c r="AR389" t="s">
        <v>1204</v>
      </c>
      <c r="AS389" t="s">
        <v>580</v>
      </c>
      <c r="AT389" t="s">
        <v>1156</v>
      </c>
      <c r="AV389" t="s">
        <v>1156</v>
      </c>
      <c r="AW389" t="s">
        <v>834</v>
      </c>
      <c r="BA389" t="s">
        <v>538</v>
      </c>
      <c r="BB389" t="s">
        <v>1331</v>
      </c>
      <c r="BG389" t="s">
        <v>1332</v>
      </c>
      <c r="BL389" t="s">
        <v>1333</v>
      </c>
      <c r="BN389" t="s">
        <v>1334</v>
      </c>
    </row>
    <row r="390" spans="1:66" ht="12.75" customHeight="1" x14ac:dyDescent="0.3">
      <c r="A390" t="s">
        <v>1454</v>
      </c>
      <c r="B390" t="s">
        <v>1561</v>
      </c>
      <c r="AI390" t="s">
        <v>1499</v>
      </c>
      <c r="AJ390" t="s">
        <v>582</v>
      </c>
      <c r="AK390" t="s">
        <v>78</v>
      </c>
      <c r="AM390" t="s">
        <v>70</v>
      </c>
      <c r="AN390" t="s">
        <v>78</v>
      </c>
      <c r="AO390" t="s">
        <v>1500</v>
      </c>
      <c r="AQ390" t="s">
        <v>304</v>
      </c>
      <c r="AR390" t="s">
        <v>1204</v>
      </c>
      <c r="AS390" t="s">
        <v>580</v>
      </c>
      <c r="AT390" t="s">
        <v>1156</v>
      </c>
      <c r="AV390" t="s">
        <v>1156</v>
      </c>
      <c r="AW390" t="s">
        <v>834</v>
      </c>
      <c r="BA390" t="s">
        <v>538</v>
      </c>
      <c r="BB390" t="s">
        <v>1331</v>
      </c>
      <c r="BG390" t="s">
        <v>1332</v>
      </c>
      <c r="BL390" t="s">
        <v>1333</v>
      </c>
      <c r="BN390" t="s">
        <v>1334</v>
      </c>
    </row>
    <row r="391" spans="1:66" ht="12.75" customHeight="1" x14ac:dyDescent="0.3">
      <c r="A391" t="s">
        <v>1454</v>
      </c>
      <c r="B391" t="s">
        <v>1550</v>
      </c>
      <c r="AI391" t="s">
        <v>1454</v>
      </c>
      <c r="AJ391" t="s">
        <v>1494</v>
      </c>
      <c r="AK391" t="s">
        <v>1495</v>
      </c>
      <c r="AM391" t="s">
        <v>70</v>
      </c>
      <c r="AN391" t="s">
        <v>78</v>
      </c>
      <c r="AO391" t="s">
        <v>1496</v>
      </c>
      <c r="AP391" t="s">
        <v>73</v>
      </c>
      <c r="AQ391" t="s">
        <v>1054</v>
      </c>
      <c r="AR391" t="s">
        <v>885</v>
      </c>
    </row>
    <row r="392" spans="1:66" ht="12.75" customHeight="1" x14ac:dyDescent="0.3">
      <c r="A392" t="s">
        <v>1454</v>
      </c>
      <c r="B392" t="s">
        <v>1550</v>
      </c>
      <c r="AI392" t="s">
        <v>1454</v>
      </c>
      <c r="AJ392" t="s">
        <v>1494</v>
      </c>
      <c r="AK392" t="s">
        <v>1495</v>
      </c>
      <c r="AM392" t="s">
        <v>70</v>
      </c>
      <c r="AN392" t="s">
        <v>78</v>
      </c>
      <c r="AO392" t="s">
        <v>1498</v>
      </c>
      <c r="AQ392" t="s">
        <v>1054</v>
      </c>
      <c r="AR392" t="s">
        <v>980</v>
      </c>
      <c r="AS392" t="s">
        <v>543</v>
      </c>
      <c r="AV392" t="s">
        <v>981</v>
      </c>
    </row>
    <row r="393" spans="1:66" ht="12.75" customHeight="1" x14ac:dyDescent="0.3">
      <c r="A393" t="s">
        <v>1454</v>
      </c>
      <c r="B393" t="s">
        <v>329</v>
      </c>
      <c r="AI393" t="s">
        <v>1454</v>
      </c>
      <c r="AJ393" t="s">
        <v>1494</v>
      </c>
      <c r="AK393" t="s">
        <v>1495</v>
      </c>
      <c r="AM393" t="s">
        <v>70</v>
      </c>
      <c r="AN393" t="s">
        <v>78</v>
      </c>
      <c r="AO393" t="s">
        <v>1497</v>
      </c>
      <c r="AP393" t="s">
        <v>73</v>
      </c>
      <c r="AQ393" t="s">
        <v>1054</v>
      </c>
      <c r="AR393" t="s">
        <v>329</v>
      </c>
      <c r="AS393" t="s">
        <v>543</v>
      </c>
      <c r="AV393" t="s">
        <v>1016</v>
      </c>
    </row>
    <row r="394" spans="1:66" ht="12.75" customHeight="1" x14ac:dyDescent="0.3">
      <c r="A394" t="s">
        <v>1454</v>
      </c>
      <c r="B394" t="s">
        <v>991</v>
      </c>
      <c r="AI394" t="s">
        <v>1454</v>
      </c>
      <c r="AJ394" t="s">
        <v>1494</v>
      </c>
      <c r="AK394" t="s">
        <v>1495</v>
      </c>
      <c r="AM394" t="s">
        <v>70</v>
      </c>
      <c r="AN394" t="s">
        <v>78</v>
      </c>
      <c r="AO394" t="s">
        <v>1497</v>
      </c>
      <c r="AP394" t="s">
        <v>73</v>
      </c>
      <c r="AQ394" t="s">
        <v>1054</v>
      </c>
      <c r="AR394" t="s">
        <v>329</v>
      </c>
      <c r="AS394" t="s">
        <v>543</v>
      </c>
      <c r="AV394" t="s">
        <v>1016</v>
      </c>
    </row>
    <row r="395" spans="1:66" ht="12.75" customHeight="1" x14ac:dyDescent="0.3">
      <c r="A395" t="s">
        <v>1454</v>
      </c>
      <c r="B395" t="s">
        <v>991</v>
      </c>
      <c r="AI395" t="s">
        <v>1454</v>
      </c>
      <c r="AJ395" t="s">
        <v>1494</v>
      </c>
      <c r="AK395" t="s">
        <v>1495</v>
      </c>
      <c r="AM395" t="s">
        <v>70</v>
      </c>
      <c r="AN395" t="s">
        <v>78</v>
      </c>
      <c r="AO395" t="s">
        <v>990</v>
      </c>
      <c r="AQ395" t="s">
        <v>1054</v>
      </c>
      <c r="AR395" t="s">
        <v>1055</v>
      </c>
      <c r="AS395" t="s">
        <v>535</v>
      </c>
      <c r="AV395" t="s">
        <v>1056</v>
      </c>
    </row>
    <row r="396" spans="1:66" ht="12.75" customHeight="1" x14ac:dyDescent="0.3">
      <c r="A396" t="s">
        <v>1454</v>
      </c>
      <c r="B396" t="s">
        <v>1551</v>
      </c>
      <c r="AI396" t="s">
        <v>1454</v>
      </c>
      <c r="AJ396" t="s">
        <v>1494</v>
      </c>
      <c r="AK396" t="s">
        <v>1495</v>
      </c>
      <c r="AM396" t="s">
        <v>70</v>
      </c>
      <c r="AN396" t="s">
        <v>78</v>
      </c>
      <c r="AO396" t="s">
        <v>1456</v>
      </c>
      <c r="AP396" t="s">
        <v>73</v>
      </c>
      <c r="AQ396" t="s">
        <v>1054</v>
      </c>
      <c r="AR396" t="s">
        <v>843</v>
      </c>
    </row>
    <row r="397" spans="1:66" ht="12.75" customHeight="1" x14ac:dyDescent="0.3">
      <c r="A397" t="s">
        <v>1454</v>
      </c>
      <c r="B397" t="s">
        <v>335</v>
      </c>
      <c r="AI397" t="s">
        <v>1454</v>
      </c>
      <c r="AJ397" t="s">
        <v>1494</v>
      </c>
      <c r="AK397" t="s">
        <v>1495</v>
      </c>
      <c r="AM397" t="s">
        <v>70</v>
      </c>
      <c r="AN397" t="s">
        <v>78</v>
      </c>
      <c r="AO397" t="s">
        <v>990</v>
      </c>
      <c r="AQ397" t="s">
        <v>1054</v>
      </c>
      <c r="AR397" t="s">
        <v>1055</v>
      </c>
      <c r="AS397" t="s">
        <v>535</v>
      </c>
      <c r="AV397" t="s">
        <v>1056</v>
      </c>
    </row>
    <row r="398" spans="1:66" ht="12.75" customHeight="1" x14ac:dyDescent="0.3">
      <c r="A398" t="s">
        <v>1454</v>
      </c>
      <c r="B398" t="s">
        <v>589</v>
      </c>
      <c r="AI398" t="s">
        <v>1454</v>
      </c>
      <c r="AJ398" t="s">
        <v>1494</v>
      </c>
      <c r="AK398" t="s">
        <v>1495</v>
      </c>
      <c r="AM398" t="s">
        <v>70</v>
      </c>
      <c r="AN398" t="s">
        <v>78</v>
      </c>
      <c r="AO398" t="s">
        <v>1497</v>
      </c>
      <c r="AP398" t="s">
        <v>73</v>
      </c>
      <c r="AQ398" t="s">
        <v>1054</v>
      </c>
      <c r="AR398" t="s">
        <v>329</v>
      </c>
      <c r="AS398" t="s">
        <v>543</v>
      </c>
      <c r="AV398" t="s">
        <v>1016</v>
      </c>
    </row>
    <row r="399" spans="1:66" ht="12.75" customHeight="1" x14ac:dyDescent="0.3">
      <c r="A399" t="s">
        <v>1454</v>
      </c>
      <c r="B399" t="s">
        <v>999</v>
      </c>
      <c r="AI399" t="s">
        <v>1454</v>
      </c>
      <c r="AJ399" t="s">
        <v>1494</v>
      </c>
      <c r="AK399" t="s">
        <v>1495</v>
      </c>
      <c r="AM399" t="s">
        <v>70</v>
      </c>
      <c r="AN399" t="s">
        <v>78</v>
      </c>
      <c r="AO399" t="s">
        <v>990</v>
      </c>
      <c r="AQ399" t="s">
        <v>1054</v>
      </c>
      <c r="AR399" t="s">
        <v>1055</v>
      </c>
      <c r="AS399" t="s">
        <v>535</v>
      </c>
      <c r="AV399" t="s">
        <v>1056</v>
      </c>
    </row>
    <row r="400" spans="1:66" ht="12.75" customHeight="1" x14ac:dyDescent="0.3">
      <c r="A400" t="s">
        <v>1454</v>
      </c>
      <c r="B400" t="s">
        <v>1010</v>
      </c>
      <c r="AI400" t="s">
        <v>1454</v>
      </c>
      <c r="AJ400" t="s">
        <v>1494</v>
      </c>
      <c r="AK400" t="s">
        <v>1495</v>
      </c>
      <c r="AM400" t="s">
        <v>70</v>
      </c>
      <c r="AN400" t="s">
        <v>78</v>
      </c>
      <c r="AO400" t="s">
        <v>1496</v>
      </c>
      <c r="AP400" t="s">
        <v>73</v>
      </c>
      <c r="AQ400" t="s">
        <v>1054</v>
      </c>
      <c r="AR400" t="s">
        <v>885</v>
      </c>
    </row>
    <row r="401" spans="1:66" ht="12.75" customHeight="1" x14ac:dyDescent="0.3">
      <c r="A401" t="s">
        <v>1454</v>
      </c>
      <c r="B401" t="s">
        <v>1010</v>
      </c>
      <c r="AI401" t="s">
        <v>1454</v>
      </c>
      <c r="AJ401" t="s">
        <v>1494</v>
      </c>
      <c r="AK401" t="s">
        <v>1495</v>
      </c>
      <c r="AM401" t="s">
        <v>70</v>
      </c>
      <c r="AN401" t="s">
        <v>78</v>
      </c>
      <c r="AO401" t="s">
        <v>1456</v>
      </c>
      <c r="AP401" t="s">
        <v>73</v>
      </c>
      <c r="AQ401" t="s">
        <v>1054</v>
      </c>
      <c r="AR401" t="s">
        <v>843</v>
      </c>
    </row>
    <row r="402" spans="1:66" ht="12.75" customHeight="1" x14ac:dyDescent="0.3">
      <c r="A402" t="s">
        <v>1454</v>
      </c>
      <c r="B402" t="s">
        <v>1010</v>
      </c>
      <c r="AI402" t="s">
        <v>1454</v>
      </c>
      <c r="AJ402" t="s">
        <v>1494</v>
      </c>
      <c r="AK402" t="s">
        <v>1495</v>
      </c>
      <c r="AM402" t="s">
        <v>70</v>
      </c>
      <c r="AN402" t="s">
        <v>78</v>
      </c>
      <c r="AO402" t="s">
        <v>1497</v>
      </c>
      <c r="AP402" t="s">
        <v>73</v>
      </c>
      <c r="AQ402" t="s">
        <v>1054</v>
      </c>
      <c r="AR402" t="s">
        <v>329</v>
      </c>
      <c r="AS402" t="s">
        <v>543</v>
      </c>
      <c r="AV402" t="s">
        <v>1016</v>
      </c>
    </row>
    <row r="403" spans="1:66" ht="12.75" customHeight="1" x14ac:dyDescent="0.3">
      <c r="A403" t="s">
        <v>1454</v>
      </c>
      <c r="B403" t="s">
        <v>1010</v>
      </c>
      <c r="AI403" t="s">
        <v>1454</v>
      </c>
      <c r="AJ403" t="s">
        <v>1494</v>
      </c>
      <c r="AK403" t="s">
        <v>1495</v>
      </c>
      <c r="AM403" t="s">
        <v>70</v>
      </c>
      <c r="AN403" t="s">
        <v>78</v>
      </c>
      <c r="AO403" t="s">
        <v>1498</v>
      </c>
      <c r="AQ403" t="s">
        <v>1054</v>
      </c>
      <c r="AR403" t="s">
        <v>980</v>
      </c>
      <c r="AS403" t="s">
        <v>543</v>
      </c>
      <c r="AV403" t="s">
        <v>981</v>
      </c>
    </row>
    <row r="404" spans="1:66" ht="12.75" customHeight="1" x14ac:dyDescent="0.3">
      <c r="A404" t="s">
        <v>1454</v>
      </c>
      <c r="B404" t="s">
        <v>1010</v>
      </c>
      <c r="AI404" t="s">
        <v>1454</v>
      </c>
      <c r="AJ404" t="s">
        <v>1494</v>
      </c>
      <c r="AK404" t="s">
        <v>1495</v>
      </c>
      <c r="AM404" t="s">
        <v>70</v>
      </c>
      <c r="AN404" t="s">
        <v>78</v>
      </c>
      <c r="AO404" t="s">
        <v>990</v>
      </c>
      <c r="AQ404" t="s">
        <v>1054</v>
      </c>
      <c r="AR404" t="s">
        <v>1055</v>
      </c>
      <c r="AS404" t="s">
        <v>535</v>
      </c>
      <c r="AV404" t="s">
        <v>1056</v>
      </c>
    </row>
    <row r="405" spans="1:66" ht="12.75" customHeight="1" x14ac:dyDescent="0.3">
      <c r="A405" t="s">
        <v>1454</v>
      </c>
      <c r="B405" t="s">
        <v>311</v>
      </c>
      <c r="AI405" t="s">
        <v>1454</v>
      </c>
      <c r="AJ405" t="s">
        <v>1494</v>
      </c>
      <c r="AK405" t="s">
        <v>1495</v>
      </c>
      <c r="AM405" t="s">
        <v>70</v>
      </c>
      <c r="AN405" t="s">
        <v>78</v>
      </c>
      <c r="AO405" t="s">
        <v>1497</v>
      </c>
      <c r="AP405" t="s">
        <v>73</v>
      </c>
      <c r="AQ405" t="s">
        <v>1054</v>
      </c>
      <c r="AR405" t="s">
        <v>329</v>
      </c>
      <c r="AS405" t="s">
        <v>543</v>
      </c>
      <c r="AV405" t="s">
        <v>1016</v>
      </c>
    </row>
    <row r="406" spans="1:66" ht="12.75" customHeight="1" x14ac:dyDescent="0.3">
      <c r="A406" t="s">
        <v>1454</v>
      </c>
      <c r="B406" t="s">
        <v>1002</v>
      </c>
      <c r="AI406" t="s">
        <v>1454</v>
      </c>
      <c r="AJ406" t="s">
        <v>1494</v>
      </c>
      <c r="AK406" t="s">
        <v>1495</v>
      </c>
      <c r="AM406" t="s">
        <v>70</v>
      </c>
      <c r="AN406" t="s">
        <v>78</v>
      </c>
      <c r="AO406" t="s">
        <v>990</v>
      </c>
      <c r="AQ406" t="s">
        <v>1054</v>
      </c>
      <c r="AR406" t="s">
        <v>1055</v>
      </c>
      <c r="AS406" t="s">
        <v>535</v>
      </c>
      <c r="AV406" t="s">
        <v>1056</v>
      </c>
    </row>
    <row r="407" spans="1:66" ht="12.75" customHeight="1" x14ac:dyDescent="0.3">
      <c r="A407" t="s">
        <v>1499</v>
      </c>
      <c r="B407" t="s">
        <v>384</v>
      </c>
      <c r="AI407" t="s">
        <v>1499</v>
      </c>
      <c r="AJ407" t="s">
        <v>582</v>
      </c>
      <c r="AK407" t="s">
        <v>78</v>
      </c>
      <c r="AM407" t="s">
        <v>70</v>
      </c>
      <c r="AN407" t="s">
        <v>78</v>
      </c>
      <c r="AO407" t="s">
        <v>383</v>
      </c>
      <c r="AQ407" t="s">
        <v>304</v>
      </c>
      <c r="AR407" t="s">
        <v>384</v>
      </c>
      <c r="AS407" t="s">
        <v>653</v>
      </c>
      <c r="AT407" t="s">
        <v>369</v>
      </c>
      <c r="AV407" t="s">
        <v>1358</v>
      </c>
      <c r="AW407" t="s">
        <v>1358</v>
      </c>
      <c r="BA407" t="s">
        <v>78</v>
      </c>
    </row>
    <row r="408" spans="1:66" ht="12.75" customHeight="1" x14ac:dyDescent="0.3">
      <c r="A408" t="s">
        <v>1499</v>
      </c>
      <c r="B408" t="s">
        <v>1562</v>
      </c>
      <c r="AI408" t="s">
        <v>1499</v>
      </c>
      <c r="AJ408" t="s">
        <v>582</v>
      </c>
      <c r="AK408" t="s">
        <v>78</v>
      </c>
      <c r="AM408" t="s">
        <v>70</v>
      </c>
      <c r="AN408" t="s">
        <v>78</v>
      </c>
      <c r="AO408" t="s">
        <v>1502</v>
      </c>
      <c r="AQ408" t="s">
        <v>304</v>
      </c>
      <c r="AR408" t="s">
        <v>1359</v>
      </c>
      <c r="AS408" t="s">
        <v>562</v>
      </c>
      <c r="AT408" t="s">
        <v>369</v>
      </c>
      <c r="AV408" t="s">
        <v>1360</v>
      </c>
      <c r="AZ408" t="s">
        <v>1361</v>
      </c>
    </row>
    <row r="409" spans="1:66" ht="12.75" customHeight="1" x14ac:dyDescent="0.3">
      <c r="A409" t="s">
        <v>1499</v>
      </c>
      <c r="B409" t="s">
        <v>913</v>
      </c>
      <c r="AI409" t="s">
        <v>1499</v>
      </c>
      <c r="AJ409" t="s">
        <v>582</v>
      </c>
      <c r="AK409" t="s">
        <v>78</v>
      </c>
      <c r="AM409" t="s">
        <v>70</v>
      </c>
      <c r="AN409" t="s">
        <v>78</v>
      </c>
      <c r="AO409" t="s">
        <v>1506</v>
      </c>
      <c r="AQ409" t="s">
        <v>304</v>
      </c>
      <c r="AR409" t="s">
        <v>433</v>
      </c>
      <c r="AS409" t="s">
        <v>653</v>
      </c>
      <c r="AT409" t="s">
        <v>369</v>
      </c>
      <c r="AV409" t="s">
        <v>1369</v>
      </c>
      <c r="AW409" t="s">
        <v>1369</v>
      </c>
      <c r="BA409" t="s">
        <v>78</v>
      </c>
    </row>
    <row r="410" spans="1:66" ht="12.75" customHeight="1" x14ac:dyDescent="0.3">
      <c r="A410" t="s">
        <v>1499</v>
      </c>
      <c r="B410" t="s">
        <v>342</v>
      </c>
      <c r="AI410" t="s">
        <v>1499</v>
      </c>
      <c r="AJ410" t="s">
        <v>582</v>
      </c>
      <c r="AK410" t="s">
        <v>78</v>
      </c>
      <c r="AM410" t="s">
        <v>70</v>
      </c>
      <c r="AN410" t="s">
        <v>78</v>
      </c>
      <c r="AO410" t="s">
        <v>1500</v>
      </c>
      <c r="AQ410" t="s">
        <v>304</v>
      </c>
      <c r="AR410" t="s">
        <v>1204</v>
      </c>
      <c r="AS410" t="s">
        <v>580</v>
      </c>
      <c r="AT410" t="s">
        <v>1156</v>
      </c>
      <c r="AV410" t="s">
        <v>1156</v>
      </c>
      <c r="AW410" t="s">
        <v>834</v>
      </c>
      <c r="BA410" t="s">
        <v>538</v>
      </c>
      <c r="BB410" t="s">
        <v>1331</v>
      </c>
      <c r="BG410" t="s">
        <v>1332</v>
      </c>
      <c r="BL410" t="s">
        <v>1333</v>
      </c>
      <c r="BN410" t="s">
        <v>1334</v>
      </c>
    </row>
    <row r="411" spans="1:66" ht="12.75" customHeight="1" x14ac:dyDescent="0.3">
      <c r="A411" t="s">
        <v>1499</v>
      </c>
      <c r="B411" t="s">
        <v>342</v>
      </c>
      <c r="AI411" t="s">
        <v>1499</v>
      </c>
      <c r="AJ411" t="s">
        <v>582</v>
      </c>
      <c r="AK411" t="s">
        <v>78</v>
      </c>
      <c r="AM411" t="s">
        <v>70</v>
      </c>
      <c r="AN411" t="s">
        <v>78</v>
      </c>
      <c r="AO411" t="s">
        <v>1503</v>
      </c>
      <c r="AQ411" t="s">
        <v>304</v>
      </c>
      <c r="AR411" t="s">
        <v>1272</v>
      </c>
      <c r="AS411" t="s">
        <v>535</v>
      </c>
      <c r="AT411" t="s">
        <v>527</v>
      </c>
      <c r="AV411" t="s">
        <v>635</v>
      </c>
      <c r="BA411" t="s">
        <v>529</v>
      </c>
      <c r="BB411" t="s">
        <v>529</v>
      </c>
    </row>
    <row r="412" spans="1:66" ht="12.75" customHeight="1" x14ac:dyDescent="0.3">
      <c r="A412" t="s">
        <v>1499</v>
      </c>
      <c r="B412" t="s">
        <v>342</v>
      </c>
      <c r="AI412" t="s">
        <v>1499</v>
      </c>
      <c r="AJ412" t="s">
        <v>582</v>
      </c>
      <c r="AK412" t="s">
        <v>78</v>
      </c>
      <c r="AM412" t="s">
        <v>70</v>
      </c>
      <c r="AN412" t="s">
        <v>78</v>
      </c>
      <c r="AO412" t="s">
        <v>1504</v>
      </c>
      <c r="AQ412" t="s">
        <v>304</v>
      </c>
      <c r="AR412" t="s">
        <v>1340</v>
      </c>
      <c r="AS412" t="s">
        <v>614</v>
      </c>
      <c r="AT412" t="s">
        <v>527</v>
      </c>
      <c r="AV412" t="s">
        <v>342</v>
      </c>
      <c r="BA412" t="s">
        <v>529</v>
      </c>
    </row>
    <row r="413" spans="1:66" ht="12.75" customHeight="1" x14ac:dyDescent="0.3">
      <c r="A413" t="s">
        <v>1499</v>
      </c>
      <c r="B413" t="s">
        <v>419</v>
      </c>
      <c r="AI413" t="s">
        <v>1499</v>
      </c>
      <c r="AJ413" t="s">
        <v>582</v>
      </c>
      <c r="AK413" t="s">
        <v>78</v>
      </c>
      <c r="AM413" t="s">
        <v>70</v>
      </c>
      <c r="AN413" t="s">
        <v>78</v>
      </c>
      <c r="AO413" t="s">
        <v>1505</v>
      </c>
      <c r="AQ413" t="s">
        <v>304</v>
      </c>
      <c r="AR413" t="s">
        <v>1348</v>
      </c>
      <c r="AS413" t="s">
        <v>562</v>
      </c>
      <c r="AT413" t="s">
        <v>369</v>
      </c>
      <c r="AV413" t="s">
        <v>1349</v>
      </c>
      <c r="AZ413" t="s">
        <v>1350</v>
      </c>
    </row>
    <row r="414" spans="1:66" ht="12.75" customHeight="1" x14ac:dyDescent="0.3">
      <c r="A414" t="s">
        <v>1499</v>
      </c>
      <c r="B414" t="s">
        <v>1563</v>
      </c>
      <c r="AI414" t="s">
        <v>1499</v>
      </c>
      <c r="AJ414" t="s">
        <v>582</v>
      </c>
      <c r="AK414" t="s">
        <v>78</v>
      </c>
      <c r="AM414" t="s">
        <v>70</v>
      </c>
      <c r="AN414" t="s">
        <v>78</v>
      </c>
      <c r="AO414" t="s">
        <v>1507</v>
      </c>
      <c r="AQ414" t="s">
        <v>304</v>
      </c>
      <c r="AR414" t="s">
        <v>1021</v>
      </c>
      <c r="AS414" t="s">
        <v>543</v>
      </c>
      <c r="AT414" t="s">
        <v>1328</v>
      </c>
      <c r="AV414" t="s">
        <v>1044</v>
      </c>
      <c r="BB414" t="s">
        <v>529</v>
      </c>
      <c r="BG414" t="s">
        <v>1125</v>
      </c>
    </row>
    <row r="415" spans="1:66" ht="12.75" customHeight="1" x14ac:dyDescent="0.3">
      <c r="A415" t="s">
        <v>1499</v>
      </c>
      <c r="B415" t="s">
        <v>1564</v>
      </c>
      <c r="AI415" t="s">
        <v>1499</v>
      </c>
      <c r="AJ415" t="s">
        <v>582</v>
      </c>
      <c r="AK415" t="s">
        <v>78</v>
      </c>
      <c r="AM415" t="s">
        <v>70</v>
      </c>
      <c r="AN415" t="s">
        <v>78</v>
      </c>
      <c r="AO415" t="s">
        <v>1501</v>
      </c>
      <c r="AQ415" t="s">
        <v>304</v>
      </c>
      <c r="AR415" t="s">
        <v>1193</v>
      </c>
      <c r="AS415" t="s">
        <v>543</v>
      </c>
      <c r="AT415" t="s">
        <v>527</v>
      </c>
      <c r="AV415" t="s">
        <v>1193</v>
      </c>
      <c r="BA415" t="s">
        <v>529</v>
      </c>
    </row>
    <row r="416" spans="1:66" ht="12.75" customHeight="1" x14ac:dyDescent="0.3">
      <c r="A416" t="s">
        <v>1499</v>
      </c>
      <c r="B416" t="s">
        <v>433</v>
      </c>
      <c r="AI416" t="s">
        <v>1499</v>
      </c>
      <c r="AJ416" t="s">
        <v>582</v>
      </c>
      <c r="AK416" t="s">
        <v>78</v>
      </c>
      <c r="AM416" t="s">
        <v>70</v>
      </c>
      <c r="AN416" t="s">
        <v>78</v>
      </c>
      <c r="AO416" t="s">
        <v>1506</v>
      </c>
      <c r="AQ416" t="s">
        <v>304</v>
      </c>
      <c r="AR416" t="s">
        <v>433</v>
      </c>
      <c r="AS416" t="s">
        <v>653</v>
      </c>
      <c r="AT416" t="s">
        <v>369</v>
      </c>
      <c r="AV416" t="s">
        <v>1369</v>
      </c>
      <c r="AW416" t="s">
        <v>1369</v>
      </c>
      <c r="BA416" t="s">
        <v>78</v>
      </c>
    </row>
    <row r="417" spans="1:64" ht="12.75" customHeight="1" x14ac:dyDescent="0.3">
      <c r="A417" t="s">
        <v>1499</v>
      </c>
      <c r="B417" t="s">
        <v>226</v>
      </c>
      <c r="AI417" t="s">
        <v>1499</v>
      </c>
      <c r="AJ417" t="s">
        <v>582</v>
      </c>
      <c r="AK417" t="s">
        <v>78</v>
      </c>
      <c r="AM417" t="s">
        <v>70</v>
      </c>
      <c r="AN417" t="s">
        <v>78</v>
      </c>
      <c r="AO417" t="s">
        <v>1427</v>
      </c>
      <c r="AQ417" t="s">
        <v>304</v>
      </c>
      <c r="AR417" t="s">
        <v>1327</v>
      </c>
      <c r="AS417" t="s">
        <v>580</v>
      </c>
      <c r="AT417" t="s">
        <v>1328</v>
      </c>
      <c r="AV417" t="s">
        <v>953</v>
      </c>
      <c r="AW417" t="s">
        <v>226</v>
      </c>
      <c r="BC417" t="s">
        <v>1329</v>
      </c>
      <c r="BG417" t="s">
        <v>1330</v>
      </c>
      <c r="BL417" t="s">
        <v>268</v>
      </c>
    </row>
    <row r="418" spans="1:64" ht="12.75" customHeight="1" x14ac:dyDescent="0.3">
      <c r="A418" t="s">
        <v>1499</v>
      </c>
      <c r="B418" t="s">
        <v>230</v>
      </c>
      <c r="AI418" t="s">
        <v>1499</v>
      </c>
      <c r="AJ418" t="s">
        <v>582</v>
      </c>
      <c r="AK418" t="s">
        <v>78</v>
      </c>
      <c r="AM418" t="s">
        <v>70</v>
      </c>
      <c r="AN418" t="s">
        <v>78</v>
      </c>
      <c r="AO418" t="s">
        <v>322</v>
      </c>
      <c r="AP418" t="s">
        <v>73</v>
      </c>
      <c r="AQ418" t="s">
        <v>304</v>
      </c>
      <c r="AR418" t="s">
        <v>1322</v>
      </c>
      <c r="AS418" t="s">
        <v>543</v>
      </c>
      <c r="AT418" t="s">
        <v>527</v>
      </c>
      <c r="AV418" t="s">
        <v>1322</v>
      </c>
      <c r="AW418" t="s">
        <v>1323</v>
      </c>
      <c r="BA418" t="s">
        <v>529</v>
      </c>
    </row>
    <row r="419" spans="1:64" ht="12.75" customHeight="1" x14ac:dyDescent="0.3">
      <c r="A419" t="s">
        <v>1508</v>
      </c>
      <c r="AI419" t="s">
        <v>1508</v>
      </c>
      <c r="AJ419" t="s">
        <v>1509</v>
      </c>
      <c r="AK419" t="s">
        <v>78</v>
      </c>
      <c r="AM419" t="s">
        <v>70</v>
      </c>
      <c r="AN419" t="s">
        <v>78</v>
      </c>
      <c r="AO419" t="s">
        <v>1510</v>
      </c>
      <c r="AQ419" t="s">
        <v>1021</v>
      </c>
      <c r="AR419" t="s">
        <v>885</v>
      </c>
    </row>
    <row r="420" spans="1:64" ht="12.75" customHeight="1" x14ac:dyDescent="0.3">
      <c r="A420" t="s">
        <v>1508</v>
      </c>
      <c r="B420" t="s">
        <v>1565</v>
      </c>
      <c r="AI420" t="s">
        <v>1508</v>
      </c>
      <c r="AJ420" t="s">
        <v>1509</v>
      </c>
      <c r="AK420" t="s">
        <v>78</v>
      </c>
      <c r="AM420" t="s">
        <v>70</v>
      </c>
      <c r="AN420" t="s">
        <v>78</v>
      </c>
      <c r="AO420" t="s">
        <v>1519</v>
      </c>
      <c r="AP420" t="s">
        <v>73</v>
      </c>
      <c r="AQ420" t="s">
        <v>1021</v>
      </c>
      <c r="AR420" t="s">
        <v>234</v>
      </c>
      <c r="AS420" t="s">
        <v>543</v>
      </c>
      <c r="AT420" t="s">
        <v>1023</v>
      </c>
      <c r="AV420" t="s">
        <v>1044</v>
      </c>
    </row>
    <row r="421" spans="1:64" ht="12.75" customHeight="1" x14ac:dyDescent="0.3">
      <c r="A421" t="s">
        <v>1508</v>
      </c>
      <c r="B421" t="s">
        <v>1558</v>
      </c>
      <c r="AI421" t="s">
        <v>1508</v>
      </c>
      <c r="AJ421" t="s">
        <v>1509</v>
      </c>
      <c r="AK421" t="s">
        <v>78</v>
      </c>
      <c r="AM421" t="s">
        <v>70</v>
      </c>
      <c r="AN421" t="s">
        <v>78</v>
      </c>
      <c r="AO421" t="s">
        <v>1493</v>
      </c>
      <c r="AQ421" t="s">
        <v>1021</v>
      </c>
      <c r="AR421" t="s">
        <v>1007</v>
      </c>
      <c r="AS421" t="s">
        <v>614</v>
      </c>
      <c r="AT421" t="s">
        <v>1025</v>
      </c>
      <c r="AV421" t="s">
        <v>610</v>
      </c>
      <c r="BA421" t="s">
        <v>1027</v>
      </c>
    </row>
    <row r="422" spans="1:64" ht="12.75" customHeight="1" x14ac:dyDescent="0.3">
      <c r="A422" t="s">
        <v>1508</v>
      </c>
      <c r="B422" t="s">
        <v>1024</v>
      </c>
      <c r="AI422" t="s">
        <v>1508</v>
      </c>
      <c r="AJ422" t="s">
        <v>1509</v>
      </c>
      <c r="AK422" t="s">
        <v>78</v>
      </c>
      <c r="AM422" t="s">
        <v>70</v>
      </c>
      <c r="AN422" t="s">
        <v>78</v>
      </c>
      <c r="AO422" t="s">
        <v>1511</v>
      </c>
      <c r="AQ422" t="s">
        <v>1021</v>
      </c>
      <c r="AR422" t="s">
        <v>1024</v>
      </c>
      <c r="AS422" t="s">
        <v>543</v>
      </c>
      <c r="AT422" t="s">
        <v>1025</v>
      </c>
      <c r="AV422" t="s">
        <v>1026</v>
      </c>
      <c r="BA422" t="s">
        <v>1027</v>
      </c>
    </row>
    <row r="423" spans="1:64" ht="12.75" customHeight="1" x14ac:dyDescent="0.3">
      <c r="A423" t="s">
        <v>1508</v>
      </c>
      <c r="B423" t="s">
        <v>1028</v>
      </c>
      <c r="AI423" t="s">
        <v>1508</v>
      </c>
      <c r="AJ423" t="s">
        <v>1509</v>
      </c>
      <c r="AK423" t="s">
        <v>78</v>
      </c>
      <c r="AM423" t="s">
        <v>70</v>
      </c>
      <c r="AN423" t="s">
        <v>78</v>
      </c>
      <c r="AO423" t="s">
        <v>1512</v>
      </c>
      <c r="AQ423" t="s">
        <v>1021</v>
      </c>
      <c r="AR423" t="s">
        <v>1028</v>
      </c>
      <c r="AS423" t="s">
        <v>543</v>
      </c>
      <c r="AT423" t="s">
        <v>1025</v>
      </c>
      <c r="AV423" t="s">
        <v>1029</v>
      </c>
      <c r="BA423" t="s">
        <v>1027</v>
      </c>
    </row>
    <row r="424" spans="1:64" ht="12.75" customHeight="1" x14ac:dyDescent="0.3">
      <c r="A424" t="s">
        <v>1508</v>
      </c>
      <c r="B424" t="s">
        <v>1030</v>
      </c>
      <c r="AI424" t="s">
        <v>1508</v>
      </c>
      <c r="AJ424" t="s">
        <v>1509</v>
      </c>
      <c r="AK424" t="s">
        <v>78</v>
      </c>
      <c r="AM424" t="s">
        <v>70</v>
      </c>
      <c r="AN424" t="s">
        <v>78</v>
      </c>
      <c r="AO424" t="s">
        <v>1513</v>
      </c>
      <c r="AQ424" t="s">
        <v>1021</v>
      </c>
      <c r="AR424" t="s">
        <v>1030</v>
      </c>
      <c r="AS424" t="s">
        <v>543</v>
      </c>
      <c r="AT424" t="s">
        <v>1025</v>
      </c>
      <c r="AV424" t="s">
        <v>1031</v>
      </c>
      <c r="BA424" t="s">
        <v>1027</v>
      </c>
    </row>
    <row r="425" spans="1:64" ht="12.75" customHeight="1" x14ac:dyDescent="0.3">
      <c r="A425" t="s">
        <v>1508</v>
      </c>
      <c r="B425" t="s">
        <v>1032</v>
      </c>
      <c r="AI425" t="s">
        <v>1508</v>
      </c>
      <c r="AJ425" t="s">
        <v>1509</v>
      </c>
      <c r="AK425" t="s">
        <v>78</v>
      </c>
      <c r="AM425" t="s">
        <v>70</v>
      </c>
      <c r="AN425" t="s">
        <v>78</v>
      </c>
      <c r="AO425" t="s">
        <v>1514</v>
      </c>
      <c r="AQ425" t="s">
        <v>1021</v>
      </c>
      <c r="AR425" t="s">
        <v>1032</v>
      </c>
      <c r="AS425" t="s">
        <v>543</v>
      </c>
      <c r="AT425" t="s">
        <v>1025</v>
      </c>
      <c r="AV425" t="s">
        <v>1033</v>
      </c>
      <c r="BA425" t="s">
        <v>1027</v>
      </c>
    </row>
    <row r="426" spans="1:64" ht="12.75" customHeight="1" x14ac:dyDescent="0.3">
      <c r="A426" t="s">
        <v>1508</v>
      </c>
      <c r="B426" t="s">
        <v>1034</v>
      </c>
      <c r="AI426" t="s">
        <v>1508</v>
      </c>
      <c r="AJ426" t="s">
        <v>1509</v>
      </c>
      <c r="AK426" t="s">
        <v>78</v>
      </c>
      <c r="AM426" t="s">
        <v>70</v>
      </c>
      <c r="AN426" t="s">
        <v>78</v>
      </c>
      <c r="AO426" t="s">
        <v>1515</v>
      </c>
      <c r="AQ426" t="s">
        <v>1021</v>
      </c>
      <c r="AR426" t="s">
        <v>1034</v>
      </c>
      <c r="AS426" t="s">
        <v>543</v>
      </c>
      <c r="AT426" t="s">
        <v>1025</v>
      </c>
      <c r="AV426" t="s">
        <v>1035</v>
      </c>
      <c r="BA426" t="s">
        <v>1027</v>
      </c>
    </row>
    <row r="427" spans="1:64" ht="12.75" customHeight="1" x14ac:dyDescent="0.3">
      <c r="A427" t="s">
        <v>1508</v>
      </c>
      <c r="B427" t="s">
        <v>100</v>
      </c>
      <c r="AI427" t="s">
        <v>1508</v>
      </c>
      <c r="AJ427" t="s">
        <v>1509</v>
      </c>
      <c r="AK427" t="s">
        <v>78</v>
      </c>
      <c r="AM427" t="s">
        <v>70</v>
      </c>
      <c r="AN427" t="s">
        <v>78</v>
      </c>
      <c r="AO427" t="s">
        <v>99</v>
      </c>
      <c r="AQ427" t="s">
        <v>1021</v>
      </c>
      <c r="AR427" t="s">
        <v>100</v>
      </c>
      <c r="AS427" t="s">
        <v>543</v>
      </c>
      <c r="AT427" t="s">
        <v>1025</v>
      </c>
      <c r="AV427" t="s">
        <v>592</v>
      </c>
      <c r="BA427" t="s">
        <v>1027</v>
      </c>
    </row>
    <row r="428" spans="1:64" ht="12.75" customHeight="1" x14ac:dyDescent="0.3">
      <c r="A428" t="s">
        <v>1508</v>
      </c>
      <c r="B428" t="s">
        <v>1036</v>
      </c>
      <c r="AI428" t="s">
        <v>1508</v>
      </c>
      <c r="AJ428" t="s">
        <v>1509</v>
      </c>
      <c r="AK428" t="s">
        <v>78</v>
      </c>
      <c r="AM428" t="s">
        <v>70</v>
      </c>
      <c r="AN428" t="s">
        <v>78</v>
      </c>
      <c r="AO428" t="s">
        <v>1516</v>
      </c>
      <c r="AQ428" t="s">
        <v>1021</v>
      </c>
      <c r="AR428" t="s">
        <v>1036</v>
      </c>
      <c r="AS428" t="s">
        <v>543</v>
      </c>
      <c r="AT428" t="s">
        <v>1025</v>
      </c>
      <c r="AV428" t="s">
        <v>1037</v>
      </c>
      <c r="BA428" t="s">
        <v>1027</v>
      </c>
    </row>
    <row r="429" spans="1:64" ht="12.75" customHeight="1" x14ac:dyDescent="0.3">
      <c r="A429" t="s">
        <v>1508</v>
      </c>
      <c r="B429" t="s">
        <v>107</v>
      </c>
      <c r="AI429" t="s">
        <v>1508</v>
      </c>
      <c r="AJ429" t="s">
        <v>1509</v>
      </c>
      <c r="AK429" t="s">
        <v>78</v>
      </c>
      <c r="AM429" t="s">
        <v>70</v>
      </c>
      <c r="AN429" t="s">
        <v>78</v>
      </c>
      <c r="AO429" t="s">
        <v>1517</v>
      </c>
      <c r="AQ429" t="s">
        <v>1021</v>
      </c>
      <c r="AR429" t="s">
        <v>107</v>
      </c>
      <c r="AS429" t="s">
        <v>543</v>
      </c>
      <c r="AT429" t="s">
        <v>1025</v>
      </c>
      <c r="AV429" t="s">
        <v>1038</v>
      </c>
      <c r="BA429" t="s">
        <v>1027</v>
      </c>
    </row>
    <row r="430" spans="1:64" ht="12.75" customHeight="1" x14ac:dyDescent="0.3">
      <c r="A430" t="s">
        <v>1508</v>
      </c>
      <c r="B430" t="s">
        <v>1039</v>
      </c>
      <c r="AI430" t="s">
        <v>1508</v>
      </c>
      <c r="AJ430" t="s">
        <v>1509</v>
      </c>
      <c r="AK430" t="s">
        <v>78</v>
      </c>
      <c r="AM430" t="s">
        <v>70</v>
      </c>
      <c r="AN430" t="s">
        <v>78</v>
      </c>
      <c r="AO430" t="s">
        <v>1518</v>
      </c>
      <c r="AQ430" t="s">
        <v>1021</v>
      </c>
      <c r="AR430" t="s">
        <v>1039</v>
      </c>
      <c r="AS430" t="s">
        <v>543</v>
      </c>
      <c r="AT430" t="s">
        <v>1025</v>
      </c>
      <c r="AV430" t="s">
        <v>1040</v>
      </c>
      <c r="BA430" t="s">
        <v>1027</v>
      </c>
    </row>
    <row r="431" spans="1:64" ht="12.75" customHeight="1" x14ac:dyDescent="0.3">
      <c r="A431" t="s">
        <v>1508</v>
      </c>
      <c r="B431" t="s">
        <v>1045</v>
      </c>
      <c r="AI431" t="s">
        <v>1508</v>
      </c>
      <c r="AJ431" t="s">
        <v>1509</v>
      </c>
      <c r="AK431" t="s">
        <v>78</v>
      </c>
      <c r="AM431" t="s">
        <v>70</v>
      </c>
      <c r="AN431" t="s">
        <v>78</v>
      </c>
      <c r="AO431" t="s">
        <v>1520</v>
      </c>
      <c r="AQ431" t="s">
        <v>1021</v>
      </c>
      <c r="AR431" t="s">
        <v>1045</v>
      </c>
      <c r="AS431" t="s">
        <v>543</v>
      </c>
      <c r="AT431" t="s">
        <v>1025</v>
      </c>
      <c r="AV431" t="s">
        <v>1046</v>
      </c>
      <c r="BA431" t="s">
        <v>1027</v>
      </c>
    </row>
    <row r="432" spans="1:64" ht="12.75" customHeight="1" x14ac:dyDescent="0.3">
      <c r="A432" t="s">
        <v>1508</v>
      </c>
      <c r="B432" t="s">
        <v>1047</v>
      </c>
      <c r="AI432" t="s">
        <v>1508</v>
      </c>
      <c r="AJ432" t="s">
        <v>1509</v>
      </c>
      <c r="AK432" t="s">
        <v>78</v>
      </c>
      <c r="AM432" t="s">
        <v>70</v>
      </c>
      <c r="AN432" t="s">
        <v>78</v>
      </c>
      <c r="AO432" t="s">
        <v>1521</v>
      </c>
      <c r="AQ432" t="s">
        <v>1021</v>
      </c>
      <c r="AR432" t="s">
        <v>1047</v>
      </c>
      <c r="AS432" t="s">
        <v>543</v>
      </c>
      <c r="AT432" t="s">
        <v>1025</v>
      </c>
      <c r="AV432" t="s">
        <v>1048</v>
      </c>
      <c r="BA432" t="s">
        <v>1027</v>
      </c>
    </row>
    <row r="433" spans="1:74" ht="12.75" customHeight="1" x14ac:dyDescent="0.3">
      <c r="A433" t="s">
        <v>1073</v>
      </c>
      <c r="B433" t="s">
        <v>1566</v>
      </c>
      <c r="AI433" t="s">
        <v>1073</v>
      </c>
      <c r="AJ433" t="s">
        <v>1522</v>
      </c>
      <c r="AK433" t="s">
        <v>78</v>
      </c>
      <c r="AM433" t="s">
        <v>70</v>
      </c>
      <c r="AN433" t="s">
        <v>78</v>
      </c>
      <c r="AO433" t="s">
        <v>1527</v>
      </c>
      <c r="AP433" t="s">
        <v>73</v>
      </c>
      <c r="AQ433" t="s">
        <v>1058</v>
      </c>
      <c r="AR433" t="s">
        <v>1074</v>
      </c>
      <c r="AS433" t="s">
        <v>543</v>
      </c>
      <c r="AV433" t="s">
        <v>1075</v>
      </c>
      <c r="BP433" t="s">
        <v>601</v>
      </c>
    </row>
    <row r="434" spans="1:74" ht="12.75" customHeight="1" x14ac:dyDescent="0.3">
      <c r="A434" t="s">
        <v>1073</v>
      </c>
      <c r="B434" t="s">
        <v>1567</v>
      </c>
      <c r="AI434" t="s">
        <v>1073</v>
      </c>
      <c r="AJ434" t="s">
        <v>1522</v>
      </c>
      <c r="AK434" t="s">
        <v>78</v>
      </c>
      <c r="AM434" t="s">
        <v>70</v>
      </c>
      <c r="AN434" t="s">
        <v>78</v>
      </c>
      <c r="AO434" t="s">
        <v>1523</v>
      </c>
      <c r="AQ434" t="s">
        <v>1058</v>
      </c>
      <c r="AR434" t="s">
        <v>1059</v>
      </c>
      <c r="AS434" t="s">
        <v>543</v>
      </c>
      <c r="AV434" t="s">
        <v>1060</v>
      </c>
      <c r="BP434" t="s">
        <v>1061</v>
      </c>
    </row>
    <row r="435" spans="1:74" ht="12.75" customHeight="1" x14ac:dyDescent="0.3">
      <c r="A435" t="s">
        <v>1073</v>
      </c>
      <c r="B435" t="s">
        <v>1062</v>
      </c>
      <c r="AI435" t="s">
        <v>1073</v>
      </c>
      <c r="AJ435" t="s">
        <v>1522</v>
      </c>
      <c r="AK435" t="s">
        <v>78</v>
      </c>
      <c r="AM435" t="s">
        <v>70</v>
      </c>
      <c r="AN435" t="s">
        <v>78</v>
      </c>
      <c r="AO435" t="s">
        <v>1524</v>
      </c>
      <c r="AQ435" t="s">
        <v>1058</v>
      </c>
      <c r="AR435" t="s">
        <v>1062</v>
      </c>
      <c r="AS435" t="s">
        <v>543</v>
      </c>
      <c r="AV435" t="s">
        <v>1063</v>
      </c>
    </row>
    <row r="436" spans="1:74" ht="12.75" customHeight="1" x14ac:dyDescent="0.3">
      <c r="A436" t="s">
        <v>1073</v>
      </c>
      <c r="B436" t="s">
        <v>1064</v>
      </c>
      <c r="AI436" t="s">
        <v>1073</v>
      </c>
      <c r="AJ436" t="s">
        <v>1522</v>
      </c>
      <c r="AK436" t="s">
        <v>78</v>
      </c>
      <c r="AM436" t="s">
        <v>70</v>
      </c>
      <c r="AN436" t="s">
        <v>78</v>
      </c>
      <c r="AO436" t="s">
        <v>1525</v>
      </c>
      <c r="AQ436" t="s">
        <v>1058</v>
      </c>
      <c r="AR436" t="s">
        <v>1064</v>
      </c>
      <c r="AS436" t="s">
        <v>543</v>
      </c>
      <c r="AV436" t="s">
        <v>1065</v>
      </c>
    </row>
    <row r="437" spans="1:74" ht="12.75" customHeight="1" x14ac:dyDescent="0.3">
      <c r="A437" t="s">
        <v>1073</v>
      </c>
      <c r="B437" t="s">
        <v>1066</v>
      </c>
      <c r="AI437" t="s">
        <v>1073</v>
      </c>
      <c r="AJ437" t="s">
        <v>1522</v>
      </c>
      <c r="AK437" t="s">
        <v>78</v>
      </c>
      <c r="AM437" t="s">
        <v>70</v>
      </c>
      <c r="AN437" t="s">
        <v>78</v>
      </c>
      <c r="AO437" t="s">
        <v>1526</v>
      </c>
      <c r="AQ437" t="s">
        <v>1058</v>
      </c>
      <c r="AR437" t="s">
        <v>1066</v>
      </c>
      <c r="AS437" t="s">
        <v>543</v>
      </c>
      <c r="AV437" t="s">
        <v>1067</v>
      </c>
    </row>
    <row r="438" spans="1:74" ht="12.75" customHeight="1" x14ac:dyDescent="0.3">
      <c r="A438" t="s">
        <v>1073</v>
      </c>
      <c r="B438" t="s">
        <v>1551</v>
      </c>
      <c r="AI438" t="s">
        <v>1073</v>
      </c>
      <c r="AJ438" t="s">
        <v>1522</v>
      </c>
      <c r="AK438" t="s">
        <v>78</v>
      </c>
      <c r="AM438" t="s">
        <v>70</v>
      </c>
      <c r="AN438" t="s">
        <v>78</v>
      </c>
      <c r="AO438" t="s">
        <v>1456</v>
      </c>
      <c r="AP438" t="s">
        <v>73</v>
      </c>
      <c r="AQ438" t="s">
        <v>1058</v>
      </c>
      <c r="AR438" t="s">
        <v>843</v>
      </c>
    </row>
    <row r="439" spans="1:74" ht="12.75" customHeight="1" x14ac:dyDescent="0.3">
      <c r="A439" t="s">
        <v>1073</v>
      </c>
      <c r="B439" t="s">
        <v>1068</v>
      </c>
      <c r="AI439" t="s">
        <v>1073</v>
      </c>
      <c r="AJ439" t="s">
        <v>1522</v>
      </c>
      <c r="AK439" t="s">
        <v>78</v>
      </c>
      <c r="AM439" t="s">
        <v>70</v>
      </c>
      <c r="AN439" t="s">
        <v>78</v>
      </c>
      <c r="AO439" t="s">
        <v>1528</v>
      </c>
      <c r="AQ439" t="s">
        <v>1058</v>
      </c>
      <c r="AR439" t="s">
        <v>1068</v>
      </c>
      <c r="AS439" t="s">
        <v>543</v>
      </c>
      <c r="AV439" t="s">
        <v>1069</v>
      </c>
    </row>
    <row r="440" spans="1:74" ht="12.75" customHeight="1" x14ac:dyDescent="0.3">
      <c r="A440" t="s">
        <v>1073</v>
      </c>
      <c r="B440" t="s">
        <v>1070</v>
      </c>
      <c r="AI440" t="s">
        <v>1073</v>
      </c>
      <c r="AJ440" t="s">
        <v>1522</v>
      </c>
      <c r="AK440" t="s">
        <v>78</v>
      </c>
      <c r="AM440" t="s">
        <v>70</v>
      </c>
      <c r="AN440" t="s">
        <v>78</v>
      </c>
      <c r="AO440" t="s">
        <v>1529</v>
      </c>
      <c r="AQ440" t="s">
        <v>1058</v>
      </c>
      <c r="AR440" t="s">
        <v>1070</v>
      </c>
      <c r="AS440" t="s">
        <v>543</v>
      </c>
      <c r="AV440" t="s">
        <v>1071</v>
      </c>
    </row>
    <row r="441" spans="1:74" ht="12.75" customHeight="1" x14ac:dyDescent="0.3">
      <c r="A441" t="s">
        <v>1530</v>
      </c>
      <c r="AI441" t="s">
        <v>1530</v>
      </c>
      <c r="AJ441" t="s">
        <v>1531</v>
      </c>
      <c r="AK441" t="s">
        <v>78</v>
      </c>
      <c r="AM441" t="s">
        <v>70</v>
      </c>
      <c r="AN441" t="s">
        <v>78</v>
      </c>
      <c r="AO441" t="s">
        <v>1510</v>
      </c>
      <c r="AQ441" t="s">
        <v>271</v>
      </c>
      <c r="AR441" t="s">
        <v>843</v>
      </c>
    </row>
    <row r="442" spans="1:74" ht="12.75" customHeight="1" x14ac:dyDescent="0.3">
      <c r="A442" t="s">
        <v>1530</v>
      </c>
      <c r="AI442" t="s">
        <v>1530</v>
      </c>
      <c r="AJ442" t="s">
        <v>1531</v>
      </c>
      <c r="AK442" t="s">
        <v>78</v>
      </c>
      <c r="AM442" t="s">
        <v>70</v>
      </c>
      <c r="AN442" t="s">
        <v>78</v>
      </c>
      <c r="AO442" t="s">
        <v>78</v>
      </c>
      <c r="AQ442" t="s">
        <v>271</v>
      </c>
      <c r="AR442" t="s">
        <v>1099</v>
      </c>
      <c r="AS442" t="s">
        <v>955</v>
      </c>
      <c r="AT442" t="s">
        <v>1100</v>
      </c>
      <c r="AV442" t="s">
        <v>1099</v>
      </c>
      <c r="BA442" t="s">
        <v>538</v>
      </c>
      <c r="BG442" t="s">
        <v>629</v>
      </c>
    </row>
    <row r="443" spans="1:74" ht="12.75" customHeight="1" x14ac:dyDescent="0.3">
      <c r="A443" t="s">
        <v>1530</v>
      </c>
      <c r="B443" t="s">
        <v>226</v>
      </c>
      <c r="AI443" t="s">
        <v>1530</v>
      </c>
      <c r="AJ443" t="s">
        <v>1531</v>
      </c>
      <c r="AK443" t="s">
        <v>78</v>
      </c>
      <c r="AM443" t="s">
        <v>70</v>
      </c>
      <c r="AN443" t="s">
        <v>78</v>
      </c>
      <c r="AO443" t="s">
        <v>436</v>
      </c>
      <c r="AQ443" t="s">
        <v>271</v>
      </c>
      <c r="AR443" t="s">
        <v>1128</v>
      </c>
      <c r="AS443" t="s">
        <v>1129</v>
      </c>
      <c r="AT443" t="s">
        <v>1112</v>
      </c>
      <c r="AV443" t="s">
        <v>1130</v>
      </c>
      <c r="AW443" t="s">
        <v>10</v>
      </c>
      <c r="BV443" t="s">
        <v>1131</v>
      </c>
    </row>
    <row r="444" spans="1:74" ht="12.75" customHeight="1" x14ac:dyDescent="0.3">
      <c r="A444" t="s">
        <v>1530</v>
      </c>
      <c r="B444" t="s">
        <v>234</v>
      </c>
      <c r="AI444" t="s">
        <v>1530</v>
      </c>
      <c r="AJ444" t="s">
        <v>1531</v>
      </c>
      <c r="AK444" t="s">
        <v>78</v>
      </c>
      <c r="AM444" t="s">
        <v>70</v>
      </c>
      <c r="AN444" t="s">
        <v>78</v>
      </c>
      <c r="AO444" t="s">
        <v>1532</v>
      </c>
      <c r="AQ444" t="s">
        <v>271</v>
      </c>
      <c r="AR444" t="s">
        <v>1124</v>
      </c>
      <c r="AS444" t="s">
        <v>543</v>
      </c>
      <c r="AT444" t="s">
        <v>1100</v>
      </c>
      <c r="AV444" t="s">
        <v>1044</v>
      </c>
      <c r="BA444" t="s">
        <v>538</v>
      </c>
      <c r="BB444" t="s">
        <v>529</v>
      </c>
      <c r="BG444" t="s">
        <v>1125</v>
      </c>
    </row>
  </sheetData>
  <conditionalFormatting sqref="A1:AH444">
    <cfRule type="expression" dxfId="11" priority="4">
      <formula>TRUE()</formula>
    </cfRule>
  </conditionalFormatting>
  <conditionalFormatting sqref="A2:AH444">
    <cfRule type="expression" dxfId="10" priority="2">
      <formula>NOT(ISBLANK($BY2))</formula>
    </cfRule>
    <cfRule type="expression" dxfId="9" priority="3">
      <formula>MOD(SUBTOTAL(3,$A$1:$A1),2)</formula>
    </cfRule>
  </conditionalFormatting>
  <conditionalFormatting sqref="AI1:AP444">
    <cfRule type="expression" dxfId="8" priority="7">
      <formula>TRUE()</formula>
    </cfRule>
  </conditionalFormatting>
  <conditionalFormatting sqref="AI2:AP444">
    <cfRule type="expression" dxfId="7" priority="5">
      <formula>NOT(ISBLANK($BY2))</formula>
    </cfRule>
    <cfRule type="expression" dxfId="6" priority="6">
      <formula>MOD(SUBTOTAL(3,$A$1:$A1),2)</formula>
    </cfRule>
  </conditionalFormatting>
  <conditionalFormatting sqref="AQ1:BX444">
    <cfRule type="expression" dxfId="5" priority="10">
      <formula>TRUE()</formula>
    </cfRule>
  </conditionalFormatting>
  <conditionalFormatting sqref="AQ2:BX444">
    <cfRule type="expression" dxfId="4" priority="8">
      <formula>NOT(ISBLANK($BY2))</formula>
    </cfRule>
    <cfRule type="expression" dxfId="3" priority="9">
      <formula>MOD(SUBTOTAL(3,$A$1:$A1),2)</formula>
    </cfRule>
  </conditionalFormatting>
  <conditionalFormatting sqref="BY1:BY444">
    <cfRule type="expression" dxfId="2" priority="13">
      <formula>TRUE()</formula>
    </cfRule>
  </conditionalFormatting>
  <conditionalFormatting sqref="BY2:BY444">
    <cfRule type="expression" dxfId="1" priority="11">
      <formula>NOT(ISBLANK($BY2))</formula>
    </cfRule>
    <cfRule type="expression" dxfId="0" priority="12">
      <formula>MOD(SUBTOTAL(3,$A$1:$A1),2)</formula>
    </cfRule>
  </conditionalFormatting>
  <pageMargins left="0.7" right="0.7" top="0.75" bottom="0.75" header="0.3" footer="0.3"/>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Format</vt:lpstr>
      <vt:lpstr>Format + Source</vt:lpstr>
      <vt:lpstr>Pre-Population</vt:lpstr>
      <vt:lpstr>Pre-Population + Source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ac-collect-7241-rc</dc:creator>
  <cp:lastModifiedBy>Sotirios Diamantis</cp:lastModifiedBy>
  <dcterms:created xsi:type="dcterms:W3CDTF">2024-02-13T20:16:31Z</dcterms:created>
  <dcterms:modified xsi:type="dcterms:W3CDTF">2024-02-13T20:19:48Z</dcterms:modified>
</cp:coreProperties>
</file>