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help\Library\Baggage\"/>
    </mc:Choice>
  </mc:AlternateContent>
  <xr:revisionPtr revIDLastSave="0" documentId="8_{FFD592B3-1446-43F9-BDA3-F26D2A30C444}" xr6:coauthVersionLast="45" xr6:coauthVersionMax="45" xr10:uidLastSave="{00000000-0000-0000-0000-000000000000}"/>
  <bookViews>
    <workbookView xWindow="2052" yWindow="1116" windowWidth="16584" windowHeight="9420" xr2:uid="{00000000-000D-0000-FFFF-FFFF00000000}"/>
  </bookViews>
  <sheets>
    <sheet name="Facility Totals" sheetId="1" r:id="rId1"/>
    <sheet name="Location Type Totals" sheetId="2" r:id="rId2"/>
    <sheet name="Monthly Statistics" sheetId="3" r:id="rId3"/>
    <sheet name="Location Type Totals_data" sheetId="4" state="hidden" r:id="rId4"/>
    <sheet name="Title Definition" sheetId="5" r:id="rId5"/>
  </sheets>
  <calcPr calcId="191029"/>
  <pivotCaches>
    <pivotCache cacheId="4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5" i="1" l="1"/>
  <c r="L15" i="1"/>
  <c r="K15" i="1"/>
  <c r="J15" i="1"/>
  <c r="I15" i="1"/>
  <c r="H15" i="1"/>
  <c r="G15" i="1"/>
  <c r="F15" i="1"/>
  <c r="E15" i="1"/>
  <c r="D15" i="1"/>
  <c r="C15" i="1"/>
  <c r="A17" i="1" s="1"/>
</calcChain>
</file>

<file path=xl/sharedStrings.xml><?xml version="1.0" encoding="utf-8"?>
<sst xmlns="http://schemas.openxmlformats.org/spreadsheetml/2006/main" count="141" uniqueCount="68">
  <si>
    <t>facility_id</t>
  </si>
  <si>
    <t>facility_code</t>
  </si>
  <si>
    <t># Locations</t>
  </si>
  <si>
    <t># Samples</t>
  </si>
  <si>
    <t># Tests</t>
  </si>
  <si>
    <t># Results</t>
  </si>
  <si>
    <t># Water Levels</t>
  </si>
  <si>
    <t># Location Parameters</t>
  </si>
  <si>
    <t># Sample Parameters</t>
  </si>
  <si>
    <t># Other DT/AT_Values</t>
  </si>
  <si>
    <t># Files</t>
  </si>
  <si>
    <t># RT_Values</t>
  </si>
  <si>
    <t># File KB</t>
  </si>
  <si>
    <t>GKM</t>
  </si>
  <si>
    <t>Montanha do Pico</t>
  </si>
  <si>
    <t>Springfield</t>
  </si>
  <si>
    <t>RF SOIL SITE</t>
  </si>
  <si>
    <t>Mashagorsk</t>
  </si>
  <si>
    <t>Angra</t>
  </si>
  <si>
    <t>All Facilities</t>
  </si>
  <si>
    <t>Northern Territory</t>
  </si>
  <si>
    <t>The number of records in the tables with the facility_id field</t>
  </si>
  <si>
    <t>Null</t>
  </si>
  <si>
    <t>The number of records in the tables without the facility_id field</t>
  </si>
  <si>
    <t>-</t>
  </si>
  <si>
    <t>Totals</t>
  </si>
  <si>
    <t>Total records of the AT/DT/RT tables of the database:</t>
  </si>
  <si>
    <t xml:space="preserve">The number of records associated to abnormal facility ids which are not listed in the dt_facility table.  </t>
  </si>
  <si>
    <t>loc_type</t>
  </si>
  <si>
    <t>Monitoring Well</t>
  </si>
  <si>
    <t>Surf Water Sampling</t>
  </si>
  <si>
    <t>Soil Boring</t>
  </si>
  <si>
    <t>Air Quality</t>
  </si>
  <si>
    <t>Extraction Well</t>
  </si>
  <si>
    <t>Stack</t>
  </si>
  <si>
    <t>Surface Water</t>
  </si>
  <si>
    <t>Air</t>
  </si>
  <si>
    <t>Boiler</t>
  </si>
  <si>
    <t>Calciner</t>
  </si>
  <si>
    <t>Digestion Stack</t>
  </si>
  <si>
    <t>Liquor Burner</t>
  </si>
  <si>
    <t>Noise</t>
  </si>
  <si>
    <t>Water</t>
  </si>
  <si>
    <t>YEAR</t>
  </si>
  <si>
    <t>Month</t>
  </si>
  <si>
    <t># Total EDDs</t>
  </si>
  <si>
    <t># Pro EDDs</t>
  </si>
  <si>
    <t># The Number of Pro EDD Rows</t>
  </si>
  <si>
    <t># Enterprise EDDs</t>
  </si>
  <si>
    <t># Enterprise EDDs Accepted</t>
  </si>
  <si>
    <t># Enterprise EDDs Rejected</t>
  </si>
  <si>
    <t># EIAs Executed</t>
  </si>
  <si>
    <t># EIA Reports Generated</t>
  </si>
  <si>
    <t># Total Licenses User</t>
  </si>
  <si>
    <t># Distinct License Users</t>
  </si>
  <si>
    <t># Distinct Apps</t>
  </si>
  <si>
    <t>Time period</t>
  </si>
  <si>
    <t>Title</t>
  </si>
  <si>
    <t>Definition</t>
  </si>
  <si>
    <t># Distinct Users</t>
  </si>
  <si>
    <t>The number of the users who use the reports over Pro, EZView and EIA. It's calculated from st_report_use.</t>
  </si>
  <si>
    <t># Distinct Appls</t>
  </si>
  <si>
    <t>The number of the application/module according to license (aka webkey). It's calculated from st_license_use</t>
  </si>
  <si>
    <t>Sum of # Locations</t>
  </si>
  <si>
    <t>Location Types</t>
  </si>
  <si>
    <t>Facility</t>
  </si>
  <si>
    <t>(blank)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</si>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</sst>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Tahoma"/>
    </font>
    <font>
      <i/>
      <sz val="10"/>
      <name val="Tahoma"/>
    </font>
    <font>
      <b/>
      <sz val="10"/>
      <name val="Tahoma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/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1" xfId="0" pivotButton="1" applyBorder="1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Border="1" applyAlignment="1">
      <alignment horizontal="left"/>
    </xf>
    <xf numFmtId="0" fontId="0" fillId="0" borderId="6" xfId="0" applyNumberFormat="1" applyBorder="1"/>
    <xf numFmtId="0" fontId="0" fillId="0" borderId="7" xfId="0" applyNumberFormat="1" applyBorder="1"/>
    <xf numFmtId="0" fontId="0" fillId="0" borderId="8" xfId="0" applyNumberFormat="1" applyBorder="1"/>
    <xf numFmtId="0" fontId="0" fillId="0" borderId="9" xfId="0" applyBorder="1" applyAlignment="1">
      <alignment horizontal="left"/>
    </xf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sz="1000" b="1" baseline="0">
                <a:latin typeface="Tahoma"/>
                <a:ea typeface="Tahoma"/>
                <a:cs typeface="Tahoma"/>
              </a:rPr>
              <a:t>EDD Statistics</a:t>
            </a:r>
          </a:p>
        </c:rich>
      </c:tx>
      <c:overlay val="0"/>
      <c:spPr>
        <a:ln>
          <a:noFill/>
          <a:round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'Monthly Statistics'!$C$2</c:f>
              <c:strCache>
                <c:ptCount val="1"/>
                <c:pt idx="0">
                  <c:v># Total EDDs</c:v>
                </c:pt>
              </c:strCache>
            </c:strRef>
          </c:tx>
          <c:invertIfNegative val="0"/>
          <c:cat>
            <c:numRef>
              <c:f>'Monthly Statistics'!$B$3:$B$243</c:f>
              <c:numCache>
                <c:formatCode>General</c:formatCode>
                <c:ptCount val="241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12</c:v>
                </c:pt>
                <c:pt idx="5">
                  <c:v>11</c:v>
                </c:pt>
                <c:pt idx="6">
                  <c:v>10</c:v>
                </c:pt>
                <c:pt idx="7">
                  <c:v>9</c:v>
                </c:pt>
                <c:pt idx="8">
                  <c:v>8</c:v>
                </c:pt>
                <c:pt idx="9">
                  <c:v>7</c:v>
                </c:pt>
                <c:pt idx="10">
                  <c:v>6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12</c:v>
                </c:pt>
                <c:pt idx="17">
                  <c:v>11</c:v>
                </c:pt>
                <c:pt idx="18">
                  <c:v>10</c:v>
                </c:pt>
                <c:pt idx="19">
                  <c:v>9</c:v>
                </c:pt>
                <c:pt idx="20">
                  <c:v>8</c:v>
                </c:pt>
                <c:pt idx="21">
                  <c:v>7</c:v>
                </c:pt>
                <c:pt idx="22">
                  <c:v>6</c:v>
                </c:pt>
                <c:pt idx="23">
                  <c:v>5</c:v>
                </c:pt>
                <c:pt idx="24">
                  <c:v>4</c:v>
                </c:pt>
                <c:pt idx="25">
                  <c:v>3</c:v>
                </c:pt>
                <c:pt idx="26">
                  <c:v>2</c:v>
                </c:pt>
                <c:pt idx="27">
                  <c:v>1</c:v>
                </c:pt>
                <c:pt idx="28">
                  <c:v>12</c:v>
                </c:pt>
                <c:pt idx="29">
                  <c:v>11</c:v>
                </c:pt>
                <c:pt idx="30">
                  <c:v>10</c:v>
                </c:pt>
                <c:pt idx="31">
                  <c:v>9</c:v>
                </c:pt>
                <c:pt idx="32">
                  <c:v>8</c:v>
                </c:pt>
                <c:pt idx="33">
                  <c:v>7</c:v>
                </c:pt>
                <c:pt idx="34">
                  <c:v>6</c:v>
                </c:pt>
                <c:pt idx="35">
                  <c:v>5</c:v>
                </c:pt>
                <c:pt idx="36">
                  <c:v>4</c:v>
                </c:pt>
                <c:pt idx="37">
                  <c:v>3</c:v>
                </c:pt>
                <c:pt idx="38">
                  <c:v>2</c:v>
                </c:pt>
                <c:pt idx="39">
                  <c:v>1</c:v>
                </c:pt>
                <c:pt idx="40">
                  <c:v>12</c:v>
                </c:pt>
                <c:pt idx="41">
                  <c:v>11</c:v>
                </c:pt>
                <c:pt idx="42">
                  <c:v>10</c:v>
                </c:pt>
                <c:pt idx="43">
                  <c:v>9</c:v>
                </c:pt>
                <c:pt idx="44">
                  <c:v>8</c:v>
                </c:pt>
                <c:pt idx="45">
                  <c:v>7</c:v>
                </c:pt>
                <c:pt idx="46">
                  <c:v>6</c:v>
                </c:pt>
                <c:pt idx="47">
                  <c:v>5</c:v>
                </c:pt>
                <c:pt idx="48">
                  <c:v>4</c:v>
                </c:pt>
                <c:pt idx="49">
                  <c:v>3</c:v>
                </c:pt>
                <c:pt idx="50">
                  <c:v>2</c:v>
                </c:pt>
                <c:pt idx="51">
                  <c:v>1</c:v>
                </c:pt>
                <c:pt idx="52">
                  <c:v>12</c:v>
                </c:pt>
                <c:pt idx="53">
                  <c:v>11</c:v>
                </c:pt>
                <c:pt idx="54">
                  <c:v>10</c:v>
                </c:pt>
                <c:pt idx="55">
                  <c:v>9</c:v>
                </c:pt>
                <c:pt idx="56">
                  <c:v>8</c:v>
                </c:pt>
                <c:pt idx="57">
                  <c:v>7</c:v>
                </c:pt>
                <c:pt idx="58">
                  <c:v>6</c:v>
                </c:pt>
                <c:pt idx="59">
                  <c:v>5</c:v>
                </c:pt>
                <c:pt idx="60">
                  <c:v>4</c:v>
                </c:pt>
                <c:pt idx="61">
                  <c:v>3</c:v>
                </c:pt>
                <c:pt idx="62">
                  <c:v>2</c:v>
                </c:pt>
                <c:pt idx="63">
                  <c:v>1</c:v>
                </c:pt>
                <c:pt idx="64">
                  <c:v>12</c:v>
                </c:pt>
                <c:pt idx="65">
                  <c:v>11</c:v>
                </c:pt>
                <c:pt idx="66">
                  <c:v>10</c:v>
                </c:pt>
                <c:pt idx="67">
                  <c:v>9</c:v>
                </c:pt>
                <c:pt idx="68">
                  <c:v>8</c:v>
                </c:pt>
                <c:pt idx="69">
                  <c:v>7</c:v>
                </c:pt>
                <c:pt idx="70">
                  <c:v>6</c:v>
                </c:pt>
                <c:pt idx="71">
                  <c:v>5</c:v>
                </c:pt>
                <c:pt idx="72">
                  <c:v>4</c:v>
                </c:pt>
                <c:pt idx="73">
                  <c:v>3</c:v>
                </c:pt>
                <c:pt idx="74">
                  <c:v>2</c:v>
                </c:pt>
                <c:pt idx="75">
                  <c:v>1</c:v>
                </c:pt>
                <c:pt idx="76">
                  <c:v>12</c:v>
                </c:pt>
                <c:pt idx="77">
                  <c:v>11</c:v>
                </c:pt>
                <c:pt idx="78">
                  <c:v>10</c:v>
                </c:pt>
                <c:pt idx="79">
                  <c:v>9</c:v>
                </c:pt>
                <c:pt idx="80">
                  <c:v>8</c:v>
                </c:pt>
                <c:pt idx="81">
                  <c:v>7</c:v>
                </c:pt>
                <c:pt idx="82">
                  <c:v>6</c:v>
                </c:pt>
                <c:pt idx="83">
                  <c:v>5</c:v>
                </c:pt>
                <c:pt idx="84">
                  <c:v>4</c:v>
                </c:pt>
                <c:pt idx="85">
                  <c:v>3</c:v>
                </c:pt>
                <c:pt idx="86">
                  <c:v>2</c:v>
                </c:pt>
                <c:pt idx="87">
                  <c:v>1</c:v>
                </c:pt>
                <c:pt idx="88">
                  <c:v>12</c:v>
                </c:pt>
                <c:pt idx="89">
                  <c:v>11</c:v>
                </c:pt>
                <c:pt idx="90">
                  <c:v>10</c:v>
                </c:pt>
                <c:pt idx="91">
                  <c:v>9</c:v>
                </c:pt>
                <c:pt idx="92">
                  <c:v>8</c:v>
                </c:pt>
                <c:pt idx="93">
                  <c:v>7</c:v>
                </c:pt>
                <c:pt idx="94">
                  <c:v>6</c:v>
                </c:pt>
                <c:pt idx="95">
                  <c:v>5</c:v>
                </c:pt>
                <c:pt idx="96">
                  <c:v>4</c:v>
                </c:pt>
                <c:pt idx="97">
                  <c:v>3</c:v>
                </c:pt>
                <c:pt idx="98">
                  <c:v>2</c:v>
                </c:pt>
                <c:pt idx="99">
                  <c:v>1</c:v>
                </c:pt>
                <c:pt idx="100">
                  <c:v>12</c:v>
                </c:pt>
                <c:pt idx="101">
                  <c:v>11</c:v>
                </c:pt>
                <c:pt idx="102">
                  <c:v>10</c:v>
                </c:pt>
                <c:pt idx="103">
                  <c:v>9</c:v>
                </c:pt>
                <c:pt idx="104">
                  <c:v>8</c:v>
                </c:pt>
                <c:pt idx="105">
                  <c:v>7</c:v>
                </c:pt>
                <c:pt idx="106">
                  <c:v>6</c:v>
                </c:pt>
                <c:pt idx="107">
                  <c:v>5</c:v>
                </c:pt>
                <c:pt idx="108">
                  <c:v>4</c:v>
                </c:pt>
                <c:pt idx="109">
                  <c:v>3</c:v>
                </c:pt>
                <c:pt idx="110">
                  <c:v>2</c:v>
                </c:pt>
                <c:pt idx="111">
                  <c:v>1</c:v>
                </c:pt>
                <c:pt idx="112">
                  <c:v>12</c:v>
                </c:pt>
                <c:pt idx="113">
                  <c:v>11</c:v>
                </c:pt>
                <c:pt idx="114">
                  <c:v>10</c:v>
                </c:pt>
                <c:pt idx="115">
                  <c:v>9</c:v>
                </c:pt>
                <c:pt idx="116">
                  <c:v>8</c:v>
                </c:pt>
                <c:pt idx="117">
                  <c:v>7</c:v>
                </c:pt>
                <c:pt idx="118">
                  <c:v>6</c:v>
                </c:pt>
                <c:pt idx="119">
                  <c:v>5</c:v>
                </c:pt>
                <c:pt idx="120">
                  <c:v>4</c:v>
                </c:pt>
                <c:pt idx="121">
                  <c:v>3</c:v>
                </c:pt>
                <c:pt idx="122">
                  <c:v>2</c:v>
                </c:pt>
                <c:pt idx="123">
                  <c:v>1</c:v>
                </c:pt>
                <c:pt idx="124">
                  <c:v>12</c:v>
                </c:pt>
                <c:pt idx="125">
                  <c:v>11</c:v>
                </c:pt>
                <c:pt idx="126">
                  <c:v>10</c:v>
                </c:pt>
                <c:pt idx="127">
                  <c:v>9</c:v>
                </c:pt>
                <c:pt idx="128">
                  <c:v>8</c:v>
                </c:pt>
                <c:pt idx="129">
                  <c:v>7</c:v>
                </c:pt>
                <c:pt idx="130">
                  <c:v>6</c:v>
                </c:pt>
                <c:pt idx="131">
                  <c:v>5</c:v>
                </c:pt>
                <c:pt idx="132">
                  <c:v>4</c:v>
                </c:pt>
                <c:pt idx="133">
                  <c:v>3</c:v>
                </c:pt>
                <c:pt idx="134">
                  <c:v>2</c:v>
                </c:pt>
                <c:pt idx="135">
                  <c:v>1</c:v>
                </c:pt>
                <c:pt idx="136">
                  <c:v>12</c:v>
                </c:pt>
                <c:pt idx="137">
                  <c:v>11</c:v>
                </c:pt>
                <c:pt idx="138">
                  <c:v>10</c:v>
                </c:pt>
                <c:pt idx="139">
                  <c:v>9</c:v>
                </c:pt>
                <c:pt idx="140">
                  <c:v>8</c:v>
                </c:pt>
                <c:pt idx="141">
                  <c:v>7</c:v>
                </c:pt>
                <c:pt idx="142">
                  <c:v>6</c:v>
                </c:pt>
                <c:pt idx="143">
                  <c:v>5</c:v>
                </c:pt>
                <c:pt idx="144">
                  <c:v>4</c:v>
                </c:pt>
                <c:pt idx="145">
                  <c:v>3</c:v>
                </c:pt>
                <c:pt idx="146">
                  <c:v>2</c:v>
                </c:pt>
                <c:pt idx="147">
                  <c:v>1</c:v>
                </c:pt>
                <c:pt idx="148">
                  <c:v>12</c:v>
                </c:pt>
                <c:pt idx="149">
                  <c:v>11</c:v>
                </c:pt>
                <c:pt idx="150">
                  <c:v>10</c:v>
                </c:pt>
                <c:pt idx="151">
                  <c:v>9</c:v>
                </c:pt>
                <c:pt idx="152">
                  <c:v>8</c:v>
                </c:pt>
                <c:pt idx="153">
                  <c:v>7</c:v>
                </c:pt>
                <c:pt idx="154">
                  <c:v>6</c:v>
                </c:pt>
                <c:pt idx="155">
                  <c:v>5</c:v>
                </c:pt>
                <c:pt idx="156">
                  <c:v>4</c:v>
                </c:pt>
                <c:pt idx="157">
                  <c:v>3</c:v>
                </c:pt>
                <c:pt idx="158">
                  <c:v>2</c:v>
                </c:pt>
                <c:pt idx="159">
                  <c:v>1</c:v>
                </c:pt>
                <c:pt idx="160">
                  <c:v>12</c:v>
                </c:pt>
                <c:pt idx="161">
                  <c:v>11</c:v>
                </c:pt>
                <c:pt idx="162">
                  <c:v>10</c:v>
                </c:pt>
                <c:pt idx="163">
                  <c:v>9</c:v>
                </c:pt>
                <c:pt idx="164">
                  <c:v>8</c:v>
                </c:pt>
                <c:pt idx="165">
                  <c:v>7</c:v>
                </c:pt>
                <c:pt idx="166">
                  <c:v>6</c:v>
                </c:pt>
                <c:pt idx="167">
                  <c:v>5</c:v>
                </c:pt>
                <c:pt idx="168">
                  <c:v>4</c:v>
                </c:pt>
                <c:pt idx="169">
                  <c:v>3</c:v>
                </c:pt>
                <c:pt idx="170">
                  <c:v>2</c:v>
                </c:pt>
                <c:pt idx="171">
                  <c:v>1</c:v>
                </c:pt>
                <c:pt idx="172">
                  <c:v>12</c:v>
                </c:pt>
                <c:pt idx="173">
                  <c:v>11</c:v>
                </c:pt>
                <c:pt idx="174">
                  <c:v>10</c:v>
                </c:pt>
                <c:pt idx="175">
                  <c:v>9</c:v>
                </c:pt>
                <c:pt idx="176">
                  <c:v>8</c:v>
                </c:pt>
                <c:pt idx="177">
                  <c:v>7</c:v>
                </c:pt>
                <c:pt idx="178">
                  <c:v>6</c:v>
                </c:pt>
                <c:pt idx="179">
                  <c:v>5</c:v>
                </c:pt>
                <c:pt idx="180">
                  <c:v>4</c:v>
                </c:pt>
                <c:pt idx="181">
                  <c:v>3</c:v>
                </c:pt>
                <c:pt idx="182">
                  <c:v>2</c:v>
                </c:pt>
                <c:pt idx="183">
                  <c:v>1</c:v>
                </c:pt>
                <c:pt idx="184">
                  <c:v>12</c:v>
                </c:pt>
                <c:pt idx="185">
                  <c:v>11</c:v>
                </c:pt>
                <c:pt idx="186">
                  <c:v>10</c:v>
                </c:pt>
                <c:pt idx="187">
                  <c:v>9</c:v>
                </c:pt>
                <c:pt idx="188">
                  <c:v>8</c:v>
                </c:pt>
                <c:pt idx="189">
                  <c:v>7</c:v>
                </c:pt>
                <c:pt idx="190">
                  <c:v>6</c:v>
                </c:pt>
                <c:pt idx="191">
                  <c:v>5</c:v>
                </c:pt>
                <c:pt idx="192">
                  <c:v>4</c:v>
                </c:pt>
                <c:pt idx="193">
                  <c:v>3</c:v>
                </c:pt>
                <c:pt idx="194">
                  <c:v>2</c:v>
                </c:pt>
                <c:pt idx="195">
                  <c:v>1</c:v>
                </c:pt>
                <c:pt idx="196">
                  <c:v>12</c:v>
                </c:pt>
                <c:pt idx="197">
                  <c:v>11</c:v>
                </c:pt>
                <c:pt idx="198">
                  <c:v>10</c:v>
                </c:pt>
                <c:pt idx="199">
                  <c:v>9</c:v>
                </c:pt>
                <c:pt idx="200">
                  <c:v>8</c:v>
                </c:pt>
                <c:pt idx="201">
                  <c:v>7</c:v>
                </c:pt>
                <c:pt idx="202">
                  <c:v>6</c:v>
                </c:pt>
                <c:pt idx="203">
                  <c:v>5</c:v>
                </c:pt>
                <c:pt idx="204">
                  <c:v>4</c:v>
                </c:pt>
                <c:pt idx="205">
                  <c:v>3</c:v>
                </c:pt>
                <c:pt idx="206">
                  <c:v>2</c:v>
                </c:pt>
                <c:pt idx="207">
                  <c:v>1</c:v>
                </c:pt>
                <c:pt idx="208">
                  <c:v>12</c:v>
                </c:pt>
                <c:pt idx="209">
                  <c:v>11</c:v>
                </c:pt>
                <c:pt idx="210">
                  <c:v>10</c:v>
                </c:pt>
                <c:pt idx="211">
                  <c:v>9</c:v>
                </c:pt>
                <c:pt idx="212">
                  <c:v>8</c:v>
                </c:pt>
                <c:pt idx="213">
                  <c:v>7</c:v>
                </c:pt>
                <c:pt idx="214">
                  <c:v>6</c:v>
                </c:pt>
                <c:pt idx="215">
                  <c:v>5</c:v>
                </c:pt>
                <c:pt idx="216">
                  <c:v>4</c:v>
                </c:pt>
                <c:pt idx="217">
                  <c:v>3</c:v>
                </c:pt>
                <c:pt idx="218">
                  <c:v>2</c:v>
                </c:pt>
                <c:pt idx="219">
                  <c:v>1</c:v>
                </c:pt>
                <c:pt idx="220">
                  <c:v>12</c:v>
                </c:pt>
                <c:pt idx="221">
                  <c:v>11</c:v>
                </c:pt>
                <c:pt idx="222">
                  <c:v>10</c:v>
                </c:pt>
                <c:pt idx="223">
                  <c:v>9</c:v>
                </c:pt>
                <c:pt idx="224">
                  <c:v>8</c:v>
                </c:pt>
                <c:pt idx="225">
                  <c:v>7</c:v>
                </c:pt>
                <c:pt idx="226">
                  <c:v>6</c:v>
                </c:pt>
                <c:pt idx="227">
                  <c:v>5</c:v>
                </c:pt>
                <c:pt idx="228">
                  <c:v>4</c:v>
                </c:pt>
                <c:pt idx="229">
                  <c:v>3</c:v>
                </c:pt>
                <c:pt idx="230">
                  <c:v>2</c:v>
                </c:pt>
                <c:pt idx="231">
                  <c:v>1</c:v>
                </c:pt>
                <c:pt idx="232">
                  <c:v>12</c:v>
                </c:pt>
                <c:pt idx="233">
                  <c:v>11</c:v>
                </c:pt>
                <c:pt idx="234">
                  <c:v>10</c:v>
                </c:pt>
                <c:pt idx="235">
                  <c:v>9</c:v>
                </c:pt>
                <c:pt idx="236">
                  <c:v>8</c:v>
                </c:pt>
                <c:pt idx="237">
                  <c:v>7</c:v>
                </c:pt>
                <c:pt idx="238">
                  <c:v>6</c:v>
                </c:pt>
                <c:pt idx="239">
                  <c:v>5</c:v>
                </c:pt>
                <c:pt idx="240">
                  <c:v>4</c:v>
                </c:pt>
              </c:numCache>
            </c:numRef>
          </c:cat>
          <c:val>
            <c:numRef>
              <c:f>'Monthly Statistics'!$C$3:$C$243</c:f>
              <c:numCache>
                <c:formatCode>General</c:formatCode>
                <c:ptCount val="241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11</c:v>
                </c:pt>
                <c:pt idx="11">
                  <c:v>10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5</c:v>
                </c:pt>
                <c:pt idx="25">
                  <c:v>0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9</c:v>
                </c:pt>
                <c:pt idx="33">
                  <c:v>2</c:v>
                </c:pt>
                <c:pt idx="34">
                  <c:v>11</c:v>
                </c:pt>
                <c:pt idx="35">
                  <c:v>10</c:v>
                </c:pt>
                <c:pt idx="36">
                  <c:v>16</c:v>
                </c:pt>
                <c:pt idx="37">
                  <c:v>2</c:v>
                </c:pt>
                <c:pt idx="38">
                  <c:v>17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4</c:v>
                </c:pt>
                <c:pt idx="49">
                  <c:v>0</c:v>
                </c:pt>
                <c:pt idx="50">
                  <c:v>0</c:v>
                </c:pt>
                <c:pt idx="51">
                  <c:v>3</c:v>
                </c:pt>
                <c:pt idx="52">
                  <c:v>109</c:v>
                </c:pt>
                <c:pt idx="53">
                  <c:v>12</c:v>
                </c:pt>
                <c:pt idx="54">
                  <c:v>22</c:v>
                </c:pt>
                <c:pt idx="55">
                  <c:v>8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D2-4561-B8F9-B59BA300EA92}"/>
            </c:ext>
          </c:extLst>
        </c:ser>
        <c:ser>
          <c:idx val="1"/>
          <c:order val="1"/>
          <c:tx>
            <c:strRef>
              <c:f>'Monthly Statistics'!$D$2</c:f>
              <c:strCache>
                <c:ptCount val="1"/>
                <c:pt idx="0">
                  <c:v># Pro EDDs</c:v>
                </c:pt>
              </c:strCache>
            </c:strRef>
          </c:tx>
          <c:invertIfNegative val="0"/>
          <c:val>
            <c:numRef>
              <c:f>'Monthly Statistics'!$D$3:$D$243</c:f>
              <c:numCache>
                <c:formatCode>General</c:formatCode>
                <c:ptCount val="241"/>
                <c:pt idx="0">
                  <c:v>1</c:v>
                </c:pt>
                <c:pt idx="9">
                  <c:v>2</c:v>
                </c:pt>
                <c:pt idx="10">
                  <c:v>11</c:v>
                </c:pt>
                <c:pt idx="11">
                  <c:v>10</c:v>
                </c:pt>
                <c:pt idx="14">
                  <c:v>1</c:v>
                </c:pt>
                <c:pt idx="15">
                  <c:v>1</c:v>
                </c:pt>
                <c:pt idx="18">
                  <c:v>1</c:v>
                </c:pt>
                <c:pt idx="24">
                  <c:v>5</c:v>
                </c:pt>
                <c:pt idx="26">
                  <c:v>2</c:v>
                </c:pt>
                <c:pt idx="32">
                  <c:v>4</c:v>
                </c:pt>
                <c:pt idx="34">
                  <c:v>11</c:v>
                </c:pt>
                <c:pt idx="35">
                  <c:v>10</c:v>
                </c:pt>
                <c:pt idx="36">
                  <c:v>16</c:v>
                </c:pt>
                <c:pt idx="37">
                  <c:v>2</c:v>
                </c:pt>
                <c:pt idx="38">
                  <c:v>17</c:v>
                </c:pt>
                <c:pt idx="48">
                  <c:v>4</c:v>
                </c:pt>
                <c:pt idx="51">
                  <c:v>3</c:v>
                </c:pt>
                <c:pt idx="52">
                  <c:v>109</c:v>
                </c:pt>
                <c:pt idx="53">
                  <c:v>12</c:v>
                </c:pt>
                <c:pt idx="54">
                  <c:v>22</c:v>
                </c:pt>
                <c:pt idx="5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D2-4561-B8F9-B59BA300EA92}"/>
            </c:ext>
          </c:extLst>
        </c:ser>
        <c:ser>
          <c:idx val="3"/>
          <c:order val="2"/>
          <c:tx>
            <c:strRef>
              <c:f>'Monthly Statistics'!$F$2</c:f>
              <c:strCache>
                <c:ptCount val="1"/>
                <c:pt idx="0">
                  <c:v># Enterprise EDDs</c:v>
                </c:pt>
              </c:strCache>
            </c:strRef>
          </c:tx>
          <c:invertIfNegative val="0"/>
          <c:val>
            <c:numRef>
              <c:f>'Monthly Statistics'!$F$3:$F$243</c:f>
              <c:numCache>
                <c:formatCode>General</c:formatCode>
                <c:ptCount val="241"/>
                <c:pt idx="15">
                  <c:v>1</c:v>
                </c:pt>
                <c:pt idx="32">
                  <c:v>5</c:v>
                </c:pt>
                <c:pt idx="3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D2-4561-B8F9-B59BA300EA92}"/>
            </c:ext>
          </c:extLst>
        </c:ser>
        <c:ser>
          <c:idx val="4"/>
          <c:order val="3"/>
          <c:tx>
            <c:strRef>
              <c:f>'Monthly Statistics'!$G$2</c:f>
              <c:strCache>
                <c:ptCount val="1"/>
                <c:pt idx="0">
                  <c:v># Enterprise EDDs Accepted</c:v>
                </c:pt>
              </c:strCache>
            </c:strRef>
          </c:tx>
          <c:invertIfNegative val="0"/>
          <c:val>
            <c:numRef>
              <c:f>'Monthly Statistics'!$G$3:$G$243</c:f>
              <c:numCache>
                <c:formatCode>General</c:formatCode>
                <c:ptCount val="241"/>
                <c:pt idx="15">
                  <c:v>1</c:v>
                </c:pt>
                <c:pt idx="32">
                  <c:v>2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D2-4561-B8F9-B59BA300EA92}"/>
            </c:ext>
          </c:extLst>
        </c:ser>
        <c:ser>
          <c:idx val="5"/>
          <c:order val="4"/>
          <c:tx>
            <c:strRef>
              <c:f>'Monthly Statistics'!$H$2</c:f>
              <c:strCache>
                <c:ptCount val="1"/>
                <c:pt idx="0">
                  <c:v># Enterprise EDDs Rejected</c:v>
                </c:pt>
              </c:strCache>
            </c:strRef>
          </c:tx>
          <c:invertIfNegative val="0"/>
          <c:val>
            <c:numRef>
              <c:f>'Monthly Statistics'!$H$3:$H$243</c:f>
              <c:numCache>
                <c:formatCode>General</c:formatCode>
                <c:ptCount val="241"/>
                <c:pt idx="15">
                  <c:v>0</c:v>
                </c:pt>
                <c:pt idx="32">
                  <c:v>3</c:v>
                </c:pt>
                <c:pt idx="3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D2-4561-B8F9-B59BA300E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983360"/>
        <c:axId val="57253888"/>
      </c:barChart>
      <c:catAx>
        <c:axId val="5998336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/>
        </c:spPr>
        <c:crossAx val="57253888"/>
        <c:crosses val="autoZero"/>
        <c:auto val="1"/>
        <c:lblAlgn val="ctr"/>
        <c:lblOffset val="100"/>
        <c:tickMarkSkip val="1"/>
        <c:noMultiLvlLbl val="0"/>
      </c:catAx>
      <c:valAx>
        <c:axId val="57253888"/>
        <c:scaling>
          <c:orientation val="minMax"/>
        </c:scaling>
        <c:delete val="0"/>
        <c:axPos val="t"/>
        <c:majorGridlines/>
        <c:numFmt formatCode="General" sourceLinked="1"/>
        <c:majorTickMark val="out"/>
        <c:minorTickMark val="none"/>
        <c:tickLblPos val="low"/>
        <c:spPr>
          <a:ln/>
        </c:spPr>
        <c:crossAx val="59983360"/>
        <c:crosses val="autoZero"/>
        <c:crossBetween val="between"/>
      </c:valAx>
      <c:spPr>
        <a:solidFill>
          <a:srgbClr val="FFFFFF"/>
        </a:solidFill>
        <a:ln>
          <a:noFill/>
          <a:round/>
        </a:ln>
      </c:spPr>
    </c:plotArea>
    <c:legend>
      <c:legendPos val="r"/>
      <c:overlay val="0"/>
      <c:spPr>
        <a:ln w="12700">
          <a:noFill/>
          <a:round/>
        </a:ln>
      </c:spPr>
    </c:legend>
    <c:plotVisOnly val="1"/>
    <c:dispBlanksAs val="gap"/>
    <c:showDLblsOverMax val="0"/>
  </c:chart>
  <c:spPr>
    <a:solidFill>
      <a:srgbClr val="FFFFFF"/>
    </a:solidFill>
  </c:sp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244</xdr:row>
      <xdr:rowOff>0</xdr:rowOff>
    </xdr:from>
    <xdr:to>
      <xdr:col>6</xdr:col>
      <xdr:colOff>0</xdr:colOff>
      <xdr:row>485</xdr:row>
      <xdr:rowOff>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Jacob Hector" refreshedDate="43944.548167129629" createdVersion="3" refreshedVersion="6" minRefreshableVersion="3" recordCount="26" xr:uid="{00000000-000A-0000-FFFF-FFFF00000000}">
  <cacheSource type="worksheet">
    <worksheetSource ref="A1:D27" sheet="Location Type Totals_data"/>
  </cacheSource>
  <cacheFields count="4">
    <cacheField name="facility_id" numFmtId="0">
      <sharedItems containsSemiMixedTypes="0" containsString="0" containsNumber="1" containsInteger="1" minValue="494" maxValue="2565135"/>
    </cacheField>
    <cacheField name="facility_code" numFmtId="0">
      <sharedItems count="8">
        <s v="GKM"/>
        <s v="Montanha do Pico"/>
        <s v="Springfield"/>
        <s v="RF SOIL SITE"/>
        <s v="Mashagorsk"/>
        <s v="Angra"/>
        <s v="All Facilities"/>
        <s v="Northern Territory"/>
      </sharedItems>
    </cacheField>
    <cacheField name="# Locations" numFmtId="0">
      <sharedItems containsSemiMixedTypes="0" containsString="0" containsNumber="1" containsInteger="1" minValue="1" maxValue="53"/>
    </cacheField>
    <cacheField name="loc_type" numFmtId="0">
      <sharedItems containsBlank="1" count="15">
        <m/>
        <s v="Monitoring Well"/>
        <s v="Surf Water Sampling"/>
        <s v="Soil Boring"/>
        <s v="Air Quality"/>
        <s v="Extraction Well"/>
        <s v="Stack"/>
        <s v="Surface Water"/>
        <s v="Air"/>
        <s v="Boiler"/>
        <s v="Calciner"/>
        <s v="Digestion Stack"/>
        <s v="Liquor Burner"/>
        <s v="Noise"/>
        <s v="Wate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n v="494"/>
    <x v="0"/>
    <n v="1"/>
    <x v="0"/>
  </r>
  <r>
    <n v="494"/>
    <x v="0"/>
    <n v="23"/>
    <x v="1"/>
  </r>
  <r>
    <n v="494"/>
    <x v="0"/>
    <n v="53"/>
    <x v="2"/>
  </r>
  <r>
    <n v="237709"/>
    <x v="1"/>
    <n v="6"/>
    <x v="3"/>
  </r>
  <r>
    <n v="696021"/>
    <x v="2"/>
    <n v="24"/>
    <x v="1"/>
  </r>
  <r>
    <n v="696021"/>
    <x v="2"/>
    <n v="20"/>
    <x v="3"/>
  </r>
  <r>
    <n v="696021"/>
    <x v="2"/>
    <n v="4"/>
    <x v="2"/>
  </r>
  <r>
    <n v="805634"/>
    <x v="3"/>
    <n v="6"/>
    <x v="0"/>
  </r>
  <r>
    <n v="2542851"/>
    <x v="4"/>
    <n v="8"/>
    <x v="4"/>
  </r>
  <r>
    <n v="2542851"/>
    <x v="4"/>
    <n v="4"/>
    <x v="5"/>
  </r>
  <r>
    <n v="2542851"/>
    <x v="4"/>
    <n v="20"/>
    <x v="1"/>
  </r>
  <r>
    <n v="2542851"/>
    <x v="4"/>
    <n v="8"/>
    <x v="6"/>
  </r>
  <r>
    <n v="2542851"/>
    <x v="4"/>
    <n v="8"/>
    <x v="7"/>
  </r>
  <r>
    <n v="2557731"/>
    <x v="5"/>
    <n v="8"/>
    <x v="4"/>
  </r>
  <r>
    <n v="2557731"/>
    <x v="5"/>
    <n v="20"/>
    <x v="1"/>
  </r>
  <r>
    <n v="2557731"/>
    <x v="5"/>
    <n v="8"/>
    <x v="6"/>
  </r>
  <r>
    <n v="2557731"/>
    <x v="5"/>
    <n v="8"/>
    <x v="7"/>
  </r>
  <r>
    <n v="2563438"/>
    <x v="6"/>
    <n v="8"/>
    <x v="0"/>
  </r>
  <r>
    <n v="2565135"/>
    <x v="7"/>
    <n v="5"/>
    <x v="8"/>
  </r>
  <r>
    <n v="2565135"/>
    <x v="7"/>
    <n v="1"/>
    <x v="4"/>
  </r>
  <r>
    <n v="2565135"/>
    <x v="7"/>
    <n v="6"/>
    <x v="9"/>
  </r>
  <r>
    <n v="2565135"/>
    <x v="7"/>
    <n v="6"/>
    <x v="10"/>
  </r>
  <r>
    <n v="2565135"/>
    <x v="7"/>
    <n v="1"/>
    <x v="11"/>
  </r>
  <r>
    <n v="2565135"/>
    <x v="7"/>
    <n v="1"/>
    <x v="12"/>
  </r>
  <r>
    <n v="2565135"/>
    <x v="7"/>
    <n v="6"/>
    <x v="13"/>
  </r>
  <r>
    <n v="2565135"/>
    <x v="7"/>
    <n v="9"/>
    <x v="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t1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3" indent="0" outline="1" outlineData="1" rowHeaderCaption="Facility" colHeaderCaption="Location Types">
  <location ref="A1:Q11" firstHeaderRow="1" firstDataRow="2" firstDataCol="1"/>
  <pivotFields count="4">
    <pivotField showAll="0"/>
    <pivotField axis="axisRow" showAll="0">
      <items count="9">
        <item x="6"/>
        <item x="5"/>
        <item x="0"/>
        <item x="4"/>
        <item x="1"/>
        <item x="7"/>
        <item x="3"/>
        <item x="2"/>
        <item t="default"/>
      </items>
    </pivotField>
    <pivotField dataField="1" showAll="0"/>
    <pivotField axis="axisCol" showAll="0">
      <items count="16">
        <item x="0"/>
        <item x="8"/>
        <item x="4"/>
        <item x="9"/>
        <item x="10"/>
        <item x="11"/>
        <item x="5"/>
        <item x="12"/>
        <item x="1"/>
        <item x="13"/>
        <item x="3"/>
        <item x="6"/>
        <item x="2"/>
        <item x="7"/>
        <item x="14"/>
        <item t="default"/>
      </items>
    </pivotField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3"/>
  </colFields>
  <col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colItems>
  <dataFields count="1">
    <dataField name="Sum of # Locations" fld="2" baseField="0" baseItem="0"/>
  </dataFields>
  <pivotTableStyleInfo showRowHeaders="1" showColHeaders="1" showRowStripes="0" showColStripes="0" showLastColumn="0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workbookViewId="0">
      <selection activeCell="G14" sqref="G14"/>
    </sheetView>
  </sheetViews>
  <sheetFormatPr defaultRowHeight="13.2" x14ac:dyDescent="0.25"/>
  <cols>
    <col min="1" max="1" width="11.44140625" bestFit="1" customWidth="1"/>
    <col min="2" max="2" width="14.109375" bestFit="1" customWidth="1"/>
    <col min="3" max="3" width="11" bestFit="1" customWidth="1"/>
    <col min="4" max="4" width="10" bestFit="1" customWidth="1"/>
    <col min="5" max="5" width="7.109375" bestFit="1" customWidth="1"/>
    <col min="6" max="6" width="9" bestFit="1" customWidth="1"/>
    <col min="7" max="7" width="14.5546875" bestFit="1" customWidth="1"/>
    <col min="8" max="8" width="21.6640625" bestFit="1" customWidth="1"/>
    <col min="9" max="9" width="20.6640625" bestFit="1" customWidth="1"/>
    <col min="10" max="10" width="21.6640625" bestFit="1" customWidth="1"/>
    <col min="11" max="11" width="12" bestFit="1" customWidth="1"/>
    <col min="12" max="12" width="6.5546875" bestFit="1" customWidth="1"/>
    <col min="13" max="13" width="8.6640625" bestFit="1" customWidth="1"/>
  </cols>
  <sheetData>
    <row r="1" spans="1:13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11</v>
      </c>
      <c r="L1" s="3" t="s">
        <v>10</v>
      </c>
      <c r="M1" s="3" t="s">
        <v>12</v>
      </c>
    </row>
    <row r="2" spans="1:13" x14ac:dyDescent="0.25">
      <c r="A2" s="1" t="s">
        <v>21</v>
      </c>
    </row>
    <row r="3" spans="1:13" x14ac:dyDescent="0.25">
      <c r="A3" s="2" t="s">
        <v>22</v>
      </c>
      <c r="J3">
        <v>3936</v>
      </c>
      <c r="K3">
        <v>542</v>
      </c>
      <c r="L3">
        <v>14</v>
      </c>
      <c r="M3">
        <v>14495</v>
      </c>
    </row>
    <row r="4" spans="1:13" x14ac:dyDescent="0.25">
      <c r="A4">
        <v>494</v>
      </c>
      <c r="B4" t="s">
        <v>13</v>
      </c>
      <c r="C4">
        <v>77</v>
      </c>
      <c r="D4">
        <v>2325</v>
      </c>
      <c r="E4">
        <v>9587</v>
      </c>
      <c r="F4">
        <v>61600</v>
      </c>
      <c r="H4">
        <v>8788</v>
      </c>
      <c r="J4">
        <v>8182</v>
      </c>
      <c r="K4">
        <v>104</v>
      </c>
      <c r="L4">
        <v>32</v>
      </c>
      <c r="M4">
        <v>11079</v>
      </c>
    </row>
    <row r="5" spans="1:13" x14ac:dyDescent="0.25">
      <c r="A5">
        <v>237709</v>
      </c>
      <c r="B5" t="s">
        <v>14</v>
      </c>
      <c r="C5">
        <v>6</v>
      </c>
      <c r="D5">
        <v>36</v>
      </c>
      <c r="I5">
        <v>77</v>
      </c>
      <c r="J5">
        <v>1057</v>
      </c>
      <c r="K5">
        <v>2</v>
      </c>
      <c r="L5">
        <v>1</v>
      </c>
      <c r="M5">
        <v>838</v>
      </c>
    </row>
    <row r="6" spans="1:13" x14ac:dyDescent="0.25">
      <c r="A6">
        <v>696021</v>
      </c>
      <c r="B6" t="s">
        <v>15</v>
      </c>
      <c r="C6">
        <v>48</v>
      </c>
      <c r="D6">
        <v>349</v>
      </c>
      <c r="E6">
        <v>350</v>
      </c>
      <c r="F6">
        <v>3730</v>
      </c>
      <c r="G6">
        <v>1897</v>
      </c>
      <c r="H6">
        <v>8918</v>
      </c>
      <c r="I6">
        <v>23</v>
      </c>
      <c r="J6">
        <v>16553</v>
      </c>
      <c r="K6">
        <v>77</v>
      </c>
      <c r="L6">
        <v>16</v>
      </c>
      <c r="M6">
        <v>31556</v>
      </c>
    </row>
    <row r="7" spans="1:13" x14ac:dyDescent="0.25">
      <c r="A7">
        <v>805634</v>
      </c>
      <c r="B7" t="s">
        <v>16</v>
      </c>
      <c r="C7">
        <v>6</v>
      </c>
      <c r="D7">
        <v>36</v>
      </c>
      <c r="I7">
        <v>77</v>
      </c>
      <c r="J7">
        <v>1056</v>
      </c>
      <c r="K7">
        <v>1</v>
      </c>
    </row>
    <row r="8" spans="1:13" x14ac:dyDescent="0.25">
      <c r="A8">
        <v>2542851</v>
      </c>
      <c r="B8" t="s">
        <v>17</v>
      </c>
      <c r="C8">
        <v>48</v>
      </c>
      <c r="D8">
        <v>2098</v>
      </c>
      <c r="E8">
        <v>2098</v>
      </c>
      <c r="F8">
        <v>8728</v>
      </c>
      <c r="G8">
        <v>420</v>
      </c>
      <c r="J8">
        <v>2739</v>
      </c>
      <c r="K8">
        <v>36</v>
      </c>
    </row>
    <row r="9" spans="1:13" x14ac:dyDescent="0.25">
      <c r="A9">
        <v>2557731</v>
      </c>
      <c r="B9" t="s">
        <v>18</v>
      </c>
      <c r="C9">
        <v>44</v>
      </c>
      <c r="D9">
        <v>638</v>
      </c>
      <c r="E9">
        <v>638</v>
      </c>
      <c r="F9">
        <v>2888</v>
      </c>
      <c r="G9">
        <v>420</v>
      </c>
      <c r="J9">
        <v>3587</v>
      </c>
      <c r="K9">
        <v>10</v>
      </c>
    </row>
    <row r="10" spans="1:13" x14ac:dyDescent="0.25">
      <c r="A10">
        <v>2563438</v>
      </c>
      <c r="B10" t="s">
        <v>19</v>
      </c>
      <c r="C10">
        <v>8</v>
      </c>
      <c r="J10">
        <v>7</v>
      </c>
      <c r="L10">
        <v>18</v>
      </c>
      <c r="M10">
        <v>25660</v>
      </c>
    </row>
    <row r="11" spans="1:13" x14ac:dyDescent="0.25">
      <c r="A11">
        <v>2565135</v>
      </c>
      <c r="B11" t="s">
        <v>20</v>
      </c>
      <c r="C11">
        <v>35</v>
      </c>
      <c r="D11">
        <v>587</v>
      </c>
      <c r="E11">
        <v>593</v>
      </c>
      <c r="F11">
        <v>4330</v>
      </c>
      <c r="J11">
        <v>631</v>
      </c>
      <c r="K11">
        <v>1</v>
      </c>
      <c r="L11">
        <v>4</v>
      </c>
      <c r="M11">
        <v>4844</v>
      </c>
    </row>
    <row r="12" spans="1:13" x14ac:dyDescent="0.25">
      <c r="A12" s="1" t="s">
        <v>23</v>
      </c>
    </row>
    <row r="13" spans="1:13" x14ac:dyDescent="0.25">
      <c r="A13" t="s">
        <v>24</v>
      </c>
      <c r="B13" t="s">
        <v>24</v>
      </c>
      <c r="C13" t="s">
        <v>24</v>
      </c>
      <c r="D13" t="s">
        <v>24</v>
      </c>
      <c r="E13" t="s">
        <v>24</v>
      </c>
      <c r="F13" t="s">
        <v>24</v>
      </c>
      <c r="G13" t="s">
        <v>24</v>
      </c>
      <c r="H13" t="s">
        <v>24</v>
      </c>
      <c r="I13" t="s">
        <v>24</v>
      </c>
      <c r="J13">
        <v>377716</v>
      </c>
      <c r="K13">
        <v>2992</v>
      </c>
      <c r="L13" t="s">
        <v>24</v>
      </c>
      <c r="M13" t="s">
        <v>24</v>
      </c>
    </row>
    <row r="15" spans="1:13" x14ac:dyDescent="0.25">
      <c r="A15" s="3" t="s">
        <v>25</v>
      </c>
      <c r="B15" s="3"/>
      <c r="C15" s="3">
        <f t="shared" ref="C15:M15" si="0">SUM(C2:C13)</f>
        <v>272</v>
      </c>
      <c r="D15" s="3">
        <f t="shared" si="0"/>
        <v>6069</v>
      </c>
      <c r="E15" s="3">
        <f t="shared" si="0"/>
        <v>13266</v>
      </c>
      <c r="F15" s="3">
        <f t="shared" si="0"/>
        <v>81276</v>
      </c>
      <c r="G15" s="3">
        <f t="shared" si="0"/>
        <v>2737</v>
      </c>
      <c r="H15" s="3">
        <f t="shared" si="0"/>
        <v>17706</v>
      </c>
      <c r="I15" s="3">
        <f t="shared" si="0"/>
        <v>177</v>
      </c>
      <c r="J15" s="3">
        <f t="shared" si="0"/>
        <v>415464</v>
      </c>
      <c r="K15" s="3">
        <f t="shared" si="0"/>
        <v>3765</v>
      </c>
      <c r="L15" s="3">
        <f t="shared" si="0"/>
        <v>85</v>
      </c>
      <c r="M15" s="3">
        <f t="shared" si="0"/>
        <v>88472</v>
      </c>
    </row>
    <row r="16" spans="1:13" x14ac:dyDescent="0.25">
      <c r="A16" s="3" t="s">
        <v>26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3">
        <f>SUM(C15:L15)</f>
        <v>540817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9" spans="1:13" x14ac:dyDescent="0.25">
      <c r="A19" s="1" t="s">
        <v>27</v>
      </c>
    </row>
    <row r="20" spans="1:13" x14ac:dyDescent="0.25">
      <c r="A20" s="3" t="s">
        <v>0</v>
      </c>
      <c r="B20" s="3" t="s">
        <v>11</v>
      </c>
    </row>
    <row r="21" spans="1:13" x14ac:dyDescent="0.25">
      <c r="B21">
        <v>542</v>
      </c>
    </row>
    <row r="22" spans="1:13" x14ac:dyDescent="0.25">
      <c r="A22">
        <v>-2572548</v>
      </c>
      <c r="B22">
        <v>1</v>
      </c>
    </row>
    <row r="23" spans="1:13" x14ac:dyDescent="0.25">
      <c r="A23">
        <v>-2565136</v>
      </c>
      <c r="B23">
        <v>1</v>
      </c>
    </row>
    <row r="24" spans="1:13" x14ac:dyDescent="0.25">
      <c r="A24">
        <v>-2563435</v>
      </c>
      <c r="B24">
        <v>1</v>
      </c>
    </row>
    <row r="25" spans="1:13" x14ac:dyDescent="0.25">
      <c r="A25">
        <v>-2557726</v>
      </c>
      <c r="B25">
        <v>1</v>
      </c>
    </row>
    <row r="26" spans="1:13" x14ac:dyDescent="0.25">
      <c r="A26">
        <v>-506</v>
      </c>
      <c r="B26">
        <v>1</v>
      </c>
    </row>
    <row r="27" spans="1:13" x14ac:dyDescent="0.25">
      <c r="A27">
        <v>499</v>
      </c>
      <c r="B27">
        <v>1</v>
      </c>
    </row>
    <row r="28" spans="1:13" x14ac:dyDescent="0.25">
      <c r="A28">
        <v>693574</v>
      </c>
      <c r="B28">
        <v>1</v>
      </c>
    </row>
    <row r="29" spans="1:13" x14ac:dyDescent="0.25">
      <c r="A29">
        <v>807993</v>
      </c>
      <c r="B29">
        <v>1</v>
      </c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1"/>
  <sheetViews>
    <sheetView workbookViewId="0"/>
  </sheetViews>
  <sheetFormatPr defaultRowHeight="13.2" x14ac:dyDescent="0.25"/>
  <cols>
    <col min="1" max="1" width="17" bestFit="1" customWidth="1"/>
    <col min="2" max="2" width="15.6640625" bestFit="1" customWidth="1"/>
    <col min="3" max="3" width="3.33203125" bestFit="1" customWidth="1"/>
    <col min="4" max="4" width="9.6640625" bestFit="1" customWidth="1"/>
    <col min="5" max="5" width="5.6640625" bestFit="1" customWidth="1"/>
    <col min="6" max="6" width="7.5546875" bestFit="1" customWidth="1"/>
    <col min="7" max="7" width="13.88671875" bestFit="1" customWidth="1"/>
    <col min="8" max="8" width="13.5546875" bestFit="1" customWidth="1"/>
    <col min="9" max="9" width="12" bestFit="1" customWidth="1"/>
    <col min="10" max="10" width="13.88671875" bestFit="1" customWidth="1"/>
    <col min="11" max="11" width="5.5546875" bestFit="1" customWidth="1"/>
    <col min="12" max="12" width="9.6640625" bestFit="1" customWidth="1"/>
    <col min="13" max="13" width="5.44140625" bestFit="1" customWidth="1"/>
    <col min="14" max="14" width="18" bestFit="1" customWidth="1"/>
    <col min="15" max="15" width="12.6640625" bestFit="1" customWidth="1"/>
    <col min="16" max="16" width="6" bestFit="1" customWidth="1"/>
    <col min="17" max="17" width="10.6640625" bestFit="1" customWidth="1"/>
  </cols>
  <sheetData>
    <row r="1" spans="1:17" x14ac:dyDescent="0.25">
      <c r="A1" s="7" t="s">
        <v>63</v>
      </c>
      <c r="B1" s="7" t="s">
        <v>64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9"/>
    </row>
    <row r="2" spans="1:17" x14ac:dyDescent="0.25">
      <c r="A2" s="7" t="s">
        <v>65</v>
      </c>
      <c r="B2" s="10" t="s">
        <v>66</v>
      </c>
      <c r="C2" s="11" t="s">
        <v>36</v>
      </c>
      <c r="D2" s="11" t="s">
        <v>32</v>
      </c>
      <c r="E2" s="11" t="s">
        <v>37</v>
      </c>
      <c r="F2" s="11" t="s">
        <v>38</v>
      </c>
      <c r="G2" s="11" t="s">
        <v>39</v>
      </c>
      <c r="H2" s="11" t="s">
        <v>33</v>
      </c>
      <c r="I2" s="11" t="s">
        <v>40</v>
      </c>
      <c r="J2" s="11" t="s">
        <v>29</v>
      </c>
      <c r="K2" s="11" t="s">
        <v>41</v>
      </c>
      <c r="L2" s="11" t="s">
        <v>31</v>
      </c>
      <c r="M2" s="11" t="s">
        <v>34</v>
      </c>
      <c r="N2" s="11" t="s">
        <v>30</v>
      </c>
      <c r="O2" s="11" t="s">
        <v>35</v>
      </c>
      <c r="P2" s="11" t="s">
        <v>42</v>
      </c>
      <c r="Q2" s="12" t="s">
        <v>67</v>
      </c>
    </row>
    <row r="3" spans="1:17" x14ac:dyDescent="0.25">
      <c r="A3" s="13" t="s">
        <v>19</v>
      </c>
      <c r="B3" s="14">
        <v>8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6">
        <v>8</v>
      </c>
    </row>
    <row r="4" spans="1:17" x14ac:dyDescent="0.25">
      <c r="A4" s="17" t="s">
        <v>18</v>
      </c>
      <c r="B4" s="18"/>
      <c r="C4" s="19"/>
      <c r="D4" s="19">
        <v>8</v>
      </c>
      <c r="E4" s="19"/>
      <c r="F4" s="19"/>
      <c r="G4" s="19"/>
      <c r="H4" s="19"/>
      <c r="I4" s="19"/>
      <c r="J4" s="19">
        <v>20</v>
      </c>
      <c r="K4" s="19"/>
      <c r="L4" s="19"/>
      <c r="M4" s="19">
        <v>8</v>
      </c>
      <c r="N4" s="19"/>
      <c r="O4" s="19">
        <v>8</v>
      </c>
      <c r="P4" s="19"/>
      <c r="Q4" s="20">
        <v>44</v>
      </c>
    </row>
    <row r="5" spans="1:17" x14ac:dyDescent="0.25">
      <c r="A5" s="17" t="s">
        <v>13</v>
      </c>
      <c r="B5" s="18">
        <v>1</v>
      </c>
      <c r="C5" s="19"/>
      <c r="D5" s="19"/>
      <c r="E5" s="19"/>
      <c r="F5" s="19"/>
      <c r="G5" s="19"/>
      <c r="H5" s="19"/>
      <c r="I5" s="19"/>
      <c r="J5" s="19">
        <v>23</v>
      </c>
      <c r="K5" s="19"/>
      <c r="L5" s="19"/>
      <c r="M5" s="19"/>
      <c r="N5" s="19">
        <v>53</v>
      </c>
      <c r="O5" s="19"/>
      <c r="P5" s="19"/>
      <c r="Q5" s="20">
        <v>77</v>
      </c>
    </row>
    <row r="6" spans="1:17" x14ac:dyDescent="0.25">
      <c r="A6" s="17" t="s">
        <v>17</v>
      </c>
      <c r="B6" s="18"/>
      <c r="C6" s="19"/>
      <c r="D6" s="19">
        <v>8</v>
      </c>
      <c r="E6" s="19"/>
      <c r="F6" s="19"/>
      <c r="G6" s="19"/>
      <c r="H6" s="19">
        <v>4</v>
      </c>
      <c r="I6" s="19"/>
      <c r="J6" s="19">
        <v>20</v>
      </c>
      <c r="K6" s="19"/>
      <c r="L6" s="19"/>
      <c r="M6" s="19">
        <v>8</v>
      </c>
      <c r="N6" s="19"/>
      <c r="O6" s="19">
        <v>8</v>
      </c>
      <c r="P6" s="19"/>
      <c r="Q6" s="20">
        <v>48</v>
      </c>
    </row>
    <row r="7" spans="1:17" x14ac:dyDescent="0.25">
      <c r="A7" s="17" t="s">
        <v>14</v>
      </c>
      <c r="B7" s="18"/>
      <c r="C7" s="19"/>
      <c r="D7" s="19"/>
      <c r="E7" s="19"/>
      <c r="F7" s="19"/>
      <c r="G7" s="19"/>
      <c r="H7" s="19"/>
      <c r="I7" s="19"/>
      <c r="J7" s="19"/>
      <c r="K7" s="19"/>
      <c r="L7" s="19">
        <v>6</v>
      </c>
      <c r="M7" s="19"/>
      <c r="N7" s="19"/>
      <c r="O7" s="19"/>
      <c r="P7" s="19"/>
      <c r="Q7" s="20">
        <v>6</v>
      </c>
    </row>
    <row r="8" spans="1:17" x14ac:dyDescent="0.25">
      <c r="A8" s="17" t="s">
        <v>20</v>
      </c>
      <c r="B8" s="18"/>
      <c r="C8" s="19">
        <v>5</v>
      </c>
      <c r="D8" s="19">
        <v>1</v>
      </c>
      <c r="E8" s="19">
        <v>6</v>
      </c>
      <c r="F8" s="19">
        <v>6</v>
      </c>
      <c r="G8" s="19">
        <v>1</v>
      </c>
      <c r="H8" s="19"/>
      <c r="I8" s="19">
        <v>1</v>
      </c>
      <c r="J8" s="19"/>
      <c r="K8" s="19">
        <v>6</v>
      </c>
      <c r="L8" s="19"/>
      <c r="M8" s="19"/>
      <c r="N8" s="19"/>
      <c r="O8" s="19"/>
      <c r="P8" s="19">
        <v>9</v>
      </c>
      <c r="Q8" s="20">
        <v>35</v>
      </c>
    </row>
    <row r="9" spans="1:17" x14ac:dyDescent="0.25">
      <c r="A9" s="17" t="s">
        <v>16</v>
      </c>
      <c r="B9" s="18">
        <v>6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20">
        <v>6</v>
      </c>
    </row>
    <row r="10" spans="1:17" x14ac:dyDescent="0.25">
      <c r="A10" s="17" t="s">
        <v>15</v>
      </c>
      <c r="B10" s="18"/>
      <c r="C10" s="19"/>
      <c r="D10" s="19"/>
      <c r="E10" s="19"/>
      <c r="F10" s="19"/>
      <c r="G10" s="19"/>
      <c r="H10" s="19"/>
      <c r="I10" s="19"/>
      <c r="J10" s="19">
        <v>24</v>
      </c>
      <c r="K10" s="19"/>
      <c r="L10" s="19">
        <v>20</v>
      </c>
      <c r="M10" s="19"/>
      <c r="N10" s="19">
        <v>4</v>
      </c>
      <c r="O10" s="19"/>
      <c r="P10" s="19"/>
      <c r="Q10" s="20">
        <v>48</v>
      </c>
    </row>
    <row r="11" spans="1:17" x14ac:dyDescent="0.25">
      <c r="A11" s="21" t="s">
        <v>67</v>
      </c>
      <c r="B11" s="22">
        <v>15</v>
      </c>
      <c r="C11" s="23">
        <v>5</v>
      </c>
      <c r="D11" s="23">
        <v>17</v>
      </c>
      <c r="E11" s="23">
        <v>6</v>
      </c>
      <c r="F11" s="23">
        <v>6</v>
      </c>
      <c r="G11" s="23">
        <v>1</v>
      </c>
      <c r="H11" s="23">
        <v>4</v>
      </c>
      <c r="I11" s="23">
        <v>1</v>
      </c>
      <c r="J11" s="23">
        <v>87</v>
      </c>
      <c r="K11" s="23">
        <v>6</v>
      </c>
      <c r="L11" s="23">
        <v>26</v>
      </c>
      <c r="M11" s="23">
        <v>16</v>
      </c>
      <c r="N11" s="23">
        <v>57</v>
      </c>
      <c r="O11" s="23">
        <v>16</v>
      </c>
      <c r="P11" s="23">
        <v>9</v>
      </c>
      <c r="Q11" s="24">
        <v>272</v>
      </c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43"/>
  <sheetViews>
    <sheetView workbookViewId="0"/>
  </sheetViews>
  <sheetFormatPr defaultRowHeight="13.2" x14ac:dyDescent="0.25"/>
  <cols>
    <col min="1" max="1" width="7.109375" bestFit="1" customWidth="1"/>
    <col min="2" max="2" width="8" bestFit="1" customWidth="1"/>
    <col min="3" max="3" width="14.6640625" bestFit="1" customWidth="1"/>
    <col min="4" max="4" width="13.109375" bestFit="1" customWidth="1"/>
    <col min="5" max="5" width="32.44140625" bestFit="1" customWidth="1"/>
    <col min="6" max="6" width="19.6640625" bestFit="1" customWidth="1"/>
    <col min="7" max="7" width="28.88671875" bestFit="1" customWidth="1"/>
    <col min="8" max="8" width="28.5546875" bestFit="1" customWidth="1"/>
    <col min="9" max="9" width="17.88671875" bestFit="1" customWidth="1"/>
    <col min="10" max="10" width="26" bestFit="1" customWidth="1"/>
    <col min="11" max="11" width="22.6640625" bestFit="1" customWidth="1"/>
    <col min="12" max="12" width="25.109375" bestFit="1" customWidth="1"/>
    <col min="13" max="13" width="16.6640625" bestFit="1" customWidth="1"/>
  </cols>
  <sheetData>
    <row r="1" spans="1:13" x14ac:dyDescent="0.25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25">
      <c r="A2" s="3" t="s">
        <v>43</v>
      </c>
      <c r="B2" s="3" t="s">
        <v>44</v>
      </c>
      <c r="C2" s="3" t="s">
        <v>45</v>
      </c>
      <c r="D2" s="3" t="s">
        <v>46</v>
      </c>
      <c r="E2" s="3" t="s">
        <v>47</v>
      </c>
      <c r="F2" s="3" t="s">
        <v>48</v>
      </c>
      <c r="G2" s="3" t="s">
        <v>49</v>
      </c>
      <c r="H2" s="3" t="s">
        <v>50</v>
      </c>
      <c r="I2" s="3" t="s">
        <v>51</v>
      </c>
      <c r="J2" s="3" t="s">
        <v>52</v>
      </c>
      <c r="K2" s="3" t="s">
        <v>53</v>
      </c>
      <c r="L2" s="3" t="s">
        <v>54</v>
      </c>
      <c r="M2" s="3" t="s">
        <v>55</v>
      </c>
    </row>
    <row r="3" spans="1:13" x14ac:dyDescent="0.25">
      <c r="A3">
        <v>2020</v>
      </c>
      <c r="B3">
        <v>4</v>
      </c>
      <c r="C3">
        <v>1</v>
      </c>
      <c r="D3">
        <v>1</v>
      </c>
      <c r="E3">
        <v>475</v>
      </c>
      <c r="I3">
        <v>2030</v>
      </c>
      <c r="J3">
        <v>2030</v>
      </c>
      <c r="K3">
        <v>2041</v>
      </c>
      <c r="L3">
        <v>6</v>
      </c>
      <c r="M3">
        <v>2</v>
      </c>
    </row>
    <row r="4" spans="1:13" x14ac:dyDescent="0.25">
      <c r="A4">
        <v>2020</v>
      </c>
      <c r="B4">
        <v>3</v>
      </c>
      <c r="C4">
        <v>0</v>
      </c>
      <c r="I4">
        <v>2701</v>
      </c>
      <c r="J4">
        <v>2701</v>
      </c>
      <c r="K4">
        <v>2712</v>
      </c>
      <c r="L4">
        <v>8</v>
      </c>
      <c r="M4">
        <v>1</v>
      </c>
    </row>
    <row r="5" spans="1:13" x14ac:dyDescent="0.25">
      <c r="A5">
        <v>2020</v>
      </c>
      <c r="B5">
        <v>2</v>
      </c>
      <c r="C5">
        <v>0</v>
      </c>
      <c r="I5">
        <v>2586</v>
      </c>
      <c r="J5">
        <v>2586</v>
      </c>
      <c r="K5">
        <v>2597</v>
      </c>
      <c r="L5">
        <v>6</v>
      </c>
      <c r="M5">
        <v>2</v>
      </c>
    </row>
    <row r="6" spans="1:13" x14ac:dyDescent="0.25">
      <c r="A6">
        <v>2020</v>
      </c>
      <c r="B6">
        <v>1</v>
      </c>
      <c r="C6">
        <v>0</v>
      </c>
      <c r="I6">
        <v>2764</v>
      </c>
      <c r="J6">
        <v>2764</v>
      </c>
      <c r="K6">
        <v>2779</v>
      </c>
      <c r="L6">
        <v>11</v>
      </c>
      <c r="M6">
        <v>3</v>
      </c>
    </row>
    <row r="7" spans="1:13" x14ac:dyDescent="0.25">
      <c r="A7">
        <v>2019</v>
      </c>
      <c r="B7">
        <v>12</v>
      </c>
      <c r="C7">
        <v>0</v>
      </c>
      <c r="I7">
        <v>2760</v>
      </c>
      <c r="J7">
        <v>2760</v>
      </c>
      <c r="K7">
        <v>2766</v>
      </c>
      <c r="L7">
        <v>4</v>
      </c>
      <c r="M7">
        <v>1</v>
      </c>
    </row>
    <row r="8" spans="1:13" x14ac:dyDescent="0.25">
      <c r="A8">
        <v>2019</v>
      </c>
      <c r="B8">
        <v>11</v>
      </c>
      <c r="C8">
        <v>0</v>
      </c>
      <c r="I8">
        <v>2671</v>
      </c>
      <c r="J8">
        <v>2671</v>
      </c>
      <c r="K8">
        <v>2683</v>
      </c>
      <c r="L8">
        <v>5</v>
      </c>
      <c r="M8">
        <v>3</v>
      </c>
    </row>
    <row r="9" spans="1:13" x14ac:dyDescent="0.25">
      <c r="A9">
        <v>2019</v>
      </c>
      <c r="B9">
        <v>10</v>
      </c>
      <c r="C9">
        <v>0</v>
      </c>
      <c r="I9">
        <v>2760</v>
      </c>
      <c r="J9">
        <v>2760</v>
      </c>
      <c r="K9">
        <v>2767</v>
      </c>
      <c r="L9">
        <v>5</v>
      </c>
      <c r="M9">
        <v>1</v>
      </c>
    </row>
    <row r="10" spans="1:13" x14ac:dyDescent="0.25">
      <c r="A10">
        <v>2019</v>
      </c>
      <c r="B10">
        <v>9</v>
      </c>
      <c r="C10">
        <v>0</v>
      </c>
      <c r="I10">
        <v>2671</v>
      </c>
      <c r="J10">
        <v>2671</v>
      </c>
      <c r="K10">
        <v>2674</v>
      </c>
      <c r="L10">
        <v>2</v>
      </c>
      <c r="M10">
        <v>2</v>
      </c>
    </row>
    <row r="11" spans="1:13" x14ac:dyDescent="0.25">
      <c r="A11">
        <v>2019</v>
      </c>
      <c r="B11">
        <v>8</v>
      </c>
      <c r="C11">
        <v>0</v>
      </c>
      <c r="I11">
        <v>2760</v>
      </c>
      <c r="J11">
        <v>2760</v>
      </c>
      <c r="K11">
        <v>2769</v>
      </c>
      <c r="L11">
        <v>4</v>
      </c>
      <c r="M11">
        <v>1</v>
      </c>
    </row>
    <row r="12" spans="1:13" x14ac:dyDescent="0.25">
      <c r="A12">
        <v>2019</v>
      </c>
      <c r="B12">
        <v>7</v>
      </c>
      <c r="C12">
        <v>2</v>
      </c>
      <c r="D12">
        <v>2</v>
      </c>
      <c r="E12">
        <v>9177</v>
      </c>
      <c r="I12">
        <v>2759</v>
      </c>
      <c r="J12">
        <v>2759</v>
      </c>
      <c r="K12">
        <v>2764</v>
      </c>
      <c r="L12">
        <v>2</v>
      </c>
      <c r="M12">
        <v>3</v>
      </c>
    </row>
    <row r="13" spans="1:13" x14ac:dyDescent="0.25">
      <c r="A13">
        <v>2019</v>
      </c>
      <c r="B13">
        <v>6</v>
      </c>
      <c r="C13">
        <v>11</v>
      </c>
      <c r="D13">
        <v>11</v>
      </c>
      <c r="E13">
        <v>29113</v>
      </c>
      <c r="I13">
        <v>546</v>
      </c>
      <c r="J13">
        <v>546</v>
      </c>
      <c r="K13">
        <v>569</v>
      </c>
      <c r="L13">
        <v>6</v>
      </c>
      <c r="M13">
        <v>4</v>
      </c>
    </row>
    <row r="14" spans="1:13" x14ac:dyDescent="0.25">
      <c r="A14">
        <v>2019</v>
      </c>
      <c r="B14">
        <v>5</v>
      </c>
      <c r="C14">
        <v>10</v>
      </c>
      <c r="D14">
        <v>10</v>
      </c>
      <c r="E14">
        <v>28755</v>
      </c>
      <c r="K14">
        <v>24</v>
      </c>
      <c r="L14">
        <v>5</v>
      </c>
      <c r="M14">
        <v>2</v>
      </c>
    </row>
    <row r="15" spans="1:13" x14ac:dyDescent="0.25">
      <c r="A15">
        <v>2019</v>
      </c>
      <c r="B15">
        <v>4</v>
      </c>
      <c r="C15">
        <v>0</v>
      </c>
      <c r="K15">
        <v>12</v>
      </c>
      <c r="L15">
        <v>5</v>
      </c>
      <c r="M15">
        <v>2</v>
      </c>
    </row>
    <row r="16" spans="1:13" x14ac:dyDescent="0.25">
      <c r="A16">
        <v>2019</v>
      </c>
      <c r="B16">
        <v>3</v>
      </c>
      <c r="C16">
        <v>0</v>
      </c>
      <c r="I16">
        <v>1</v>
      </c>
      <c r="J16">
        <v>1</v>
      </c>
      <c r="K16">
        <v>41</v>
      </c>
      <c r="L16">
        <v>9</v>
      </c>
      <c r="M16">
        <v>3</v>
      </c>
    </row>
    <row r="17" spans="1:13" x14ac:dyDescent="0.25">
      <c r="A17">
        <v>2019</v>
      </c>
      <c r="B17">
        <v>2</v>
      </c>
      <c r="C17">
        <v>1</v>
      </c>
      <c r="D17">
        <v>1</v>
      </c>
      <c r="E17">
        <v>50</v>
      </c>
      <c r="I17">
        <v>1</v>
      </c>
      <c r="J17">
        <v>1</v>
      </c>
      <c r="K17">
        <v>45</v>
      </c>
      <c r="L17">
        <v>20</v>
      </c>
      <c r="M17">
        <v>3</v>
      </c>
    </row>
    <row r="18" spans="1:13" x14ac:dyDescent="0.25">
      <c r="A18">
        <v>2019</v>
      </c>
      <c r="B18">
        <v>1</v>
      </c>
      <c r="C18">
        <v>2</v>
      </c>
      <c r="D18">
        <v>1</v>
      </c>
      <c r="F18">
        <v>1</v>
      </c>
      <c r="G18">
        <v>1</v>
      </c>
      <c r="H18">
        <v>0</v>
      </c>
      <c r="I18">
        <v>12</v>
      </c>
      <c r="J18">
        <v>6</v>
      </c>
      <c r="K18">
        <v>5</v>
      </c>
      <c r="L18">
        <v>2</v>
      </c>
      <c r="M18">
        <v>2</v>
      </c>
    </row>
    <row r="19" spans="1:13" x14ac:dyDescent="0.25">
      <c r="A19">
        <v>2018</v>
      </c>
      <c r="B19">
        <v>12</v>
      </c>
      <c r="C19">
        <v>0</v>
      </c>
      <c r="I19">
        <v>1</v>
      </c>
      <c r="J19">
        <v>1</v>
      </c>
      <c r="K19">
        <v>18</v>
      </c>
      <c r="L19">
        <v>5</v>
      </c>
      <c r="M19">
        <v>2</v>
      </c>
    </row>
    <row r="20" spans="1:13" x14ac:dyDescent="0.25">
      <c r="A20">
        <v>2018</v>
      </c>
      <c r="B20">
        <v>11</v>
      </c>
      <c r="C20">
        <v>0</v>
      </c>
      <c r="K20">
        <v>1</v>
      </c>
      <c r="L20">
        <v>1</v>
      </c>
      <c r="M20">
        <v>1</v>
      </c>
    </row>
    <row r="21" spans="1:13" x14ac:dyDescent="0.25">
      <c r="A21">
        <v>2018</v>
      </c>
      <c r="B21">
        <v>10</v>
      </c>
      <c r="C21">
        <v>1</v>
      </c>
      <c r="D21">
        <v>1</v>
      </c>
      <c r="E21">
        <v>468</v>
      </c>
      <c r="I21">
        <v>5</v>
      </c>
      <c r="J21">
        <v>5</v>
      </c>
      <c r="K21">
        <v>6</v>
      </c>
      <c r="L21">
        <v>3</v>
      </c>
      <c r="M21">
        <v>2</v>
      </c>
    </row>
    <row r="22" spans="1:13" x14ac:dyDescent="0.25">
      <c r="A22">
        <v>2018</v>
      </c>
      <c r="B22">
        <v>9</v>
      </c>
      <c r="C22">
        <v>0</v>
      </c>
      <c r="I22">
        <v>4</v>
      </c>
      <c r="J22">
        <v>4</v>
      </c>
    </row>
    <row r="23" spans="1:13" x14ac:dyDescent="0.25">
      <c r="A23">
        <v>2018</v>
      </c>
      <c r="B23">
        <v>8</v>
      </c>
      <c r="C23">
        <v>0</v>
      </c>
      <c r="I23">
        <v>7</v>
      </c>
      <c r="J23">
        <v>7</v>
      </c>
    </row>
    <row r="24" spans="1:13" x14ac:dyDescent="0.25">
      <c r="A24">
        <v>2018</v>
      </c>
      <c r="B24">
        <v>7</v>
      </c>
      <c r="C24">
        <v>0</v>
      </c>
      <c r="I24">
        <v>10</v>
      </c>
      <c r="J24">
        <v>10</v>
      </c>
    </row>
    <row r="25" spans="1:13" x14ac:dyDescent="0.25">
      <c r="A25">
        <v>2018</v>
      </c>
      <c r="B25">
        <v>6</v>
      </c>
      <c r="C25">
        <v>0</v>
      </c>
      <c r="I25">
        <v>1</v>
      </c>
      <c r="J25">
        <v>1</v>
      </c>
    </row>
    <row r="26" spans="1:13" x14ac:dyDescent="0.25">
      <c r="A26">
        <v>2018</v>
      </c>
      <c r="B26">
        <v>5</v>
      </c>
      <c r="C26">
        <v>0</v>
      </c>
    </row>
    <row r="27" spans="1:13" x14ac:dyDescent="0.25">
      <c r="A27">
        <v>2018</v>
      </c>
      <c r="B27">
        <v>4</v>
      </c>
      <c r="C27">
        <v>5</v>
      </c>
      <c r="D27">
        <v>5</v>
      </c>
      <c r="E27">
        <v>693</v>
      </c>
    </row>
    <row r="28" spans="1:13" x14ac:dyDescent="0.25">
      <c r="A28">
        <v>2018</v>
      </c>
      <c r="B28">
        <v>3</v>
      </c>
      <c r="C28">
        <v>0</v>
      </c>
    </row>
    <row r="29" spans="1:13" x14ac:dyDescent="0.25">
      <c r="A29">
        <v>2018</v>
      </c>
      <c r="B29">
        <v>2</v>
      </c>
      <c r="C29">
        <v>2</v>
      </c>
      <c r="D29">
        <v>2</v>
      </c>
    </row>
    <row r="30" spans="1:13" x14ac:dyDescent="0.25">
      <c r="A30">
        <v>2018</v>
      </c>
      <c r="B30">
        <v>1</v>
      </c>
      <c r="C30">
        <v>0</v>
      </c>
    </row>
    <row r="31" spans="1:13" x14ac:dyDescent="0.25">
      <c r="A31">
        <v>2017</v>
      </c>
      <c r="B31">
        <v>12</v>
      </c>
      <c r="C31">
        <v>0</v>
      </c>
    </row>
    <row r="32" spans="1:13" x14ac:dyDescent="0.25">
      <c r="A32">
        <v>2017</v>
      </c>
      <c r="B32">
        <v>11</v>
      </c>
      <c r="C32">
        <v>0</v>
      </c>
    </row>
    <row r="33" spans="1:10" x14ac:dyDescent="0.25">
      <c r="A33">
        <v>2017</v>
      </c>
      <c r="B33">
        <v>10</v>
      </c>
      <c r="C33">
        <v>0</v>
      </c>
    </row>
    <row r="34" spans="1:10" x14ac:dyDescent="0.25">
      <c r="A34">
        <v>2017</v>
      </c>
      <c r="B34">
        <v>9</v>
      </c>
      <c r="C34">
        <v>0</v>
      </c>
    </row>
    <row r="35" spans="1:10" x14ac:dyDescent="0.25">
      <c r="A35">
        <v>2017</v>
      </c>
      <c r="B35">
        <v>8</v>
      </c>
      <c r="C35">
        <v>9</v>
      </c>
      <c r="D35">
        <v>4</v>
      </c>
      <c r="E35">
        <v>8367</v>
      </c>
      <c r="F35">
        <v>5</v>
      </c>
      <c r="G35">
        <v>2</v>
      </c>
      <c r="H35">
        <v>3</v>
      </c>
      <c r="I35">
        <v>17</v>
      </c>
      <c r="J35">
        <v>7</v>
      </c>
    </row>
    <row r="36" spans="1:10" x14ac:dyDescent="0.25">
      <c r="A36">
        <v>2017</v>
      </c>
      <c r="B36">
        <v>7</v>
      </c>
      <c r="C36">
        <v>2</v>
      </c>
      <c r="F36">
        <v>2</v>
      </c>
      <c r="G36">
        <v>0</v>
      </c>
      <c r="H36">
        <v>2</v>
      </c>
      <c r="I36">
        <v>4</v>
      </c>
      <c r="J36">
        <v>2</v>
      </c>
    </row>
    <row r="37" spans="1:10" x14ac:dyDescent="0.25">
      <c r="A37">
        <v>2017</v>
      </c>
      <c r="B37">
        <v>6</v>
      </c>
      <c r="C37">
        <v>11</v>
      </c>
      <c r="D37">
        <v>11</v>
      </c>
      <c r="E37">
        <v>21961</v>
      </c>
    </row>
    <row r="38" spans="1:10" x14ac:dyDescent="0.25">
      <c r="A38">
        <v>2017</v>
      </c>
      <c r="B38">
        <v>5</v>
      </c>
      <c r="C38">
        <v>10</v>
      </c>
      <c r="D38">
        <v>10</v>
      </c>
      <c r="E38">
        <v>8588</v>
      </c>
    </row>
    <row r="39" spans="1:10" x14ac:dyDescent="0.25">
      <c r="A39">
        <v>2017</v>
      </c>
      <c r="B39">
        <v>4</v>
      </c>
      <c r="C39">
        <v>16</v>
      </c>
      <c r="D39">
        <v>16</v>
      </c>
      <c r="E39">
        <v>16639</v>
      </c>
    </row>
    <row r="40" spans="1:10" x14ac:dyDescent="0.25">
      <c r="A40">
        <v>2017</v>
      </c>
      <c r="B40">
        <v>3</v>
      </c>
      <c r="C40">
        <v>2</v>
      </c>
      <c r="D40">
        <v>2</v>
      </c>
      <c r="E40">
        <v>2224</v>
      </c>
    </row>
    <row r="41" spans="1:10" x14ac:dyDescent="0.25">
      <c r="A41">
        <v>2017</v>
      </c>
      <c r="B41">
        <v>2</v>
      </c>
      <c r="C41">
        <v>17</v>
      </c>
      <c r="D41">
        <v>17</v>
      </c>
      <c r="E41">
        <v>21470</v>
      </c>
    </row>
    <row r="42" spans="1:10" x14ac:dyDescent="0.25">
      <c r="A42">
        <v>2017</v>
      </c>
      <c r="B42">
        <v>1</v>
      </c>
      <c r="C42">
        <v>0</v>
      </c>
    </row>
    <row r="43" spans="1:10" x14ac:dyDescent="0.25">
      <c r="A43">
        <v>2016</v>
      </c>
      <c r="B43">
        <v>12</v>
      </c>
      <c r="C43">
        <v>0</v>
      </c>
    </row>
    <row r="44" spans="1:10" x14ac:dyDescent="0.25">
      <c r="A44">
        <v>2016</v>
      </c>
      <c r="B44">
        <v>11</v>
      </c>
      <c r="C44">
        <v>0</v>
      </c>
    </row>
    <row r="45" spans="1:10" x14ac:dyDescent="0.25">
      <c r="A45">
        <v>2016</v>
      </c>
      <c r="B45">
        <v>10</v>
      </c>
      <c r="C45">
        <v>0</v>
      </c>
    </row>
    <row r="46" spans="1:10" x14ac:dyDescent="0.25">
      <c r="A46">
        <v>2016</v>
      </c>
      <c r="B46">
        <v>9</v>
      </c>
      <c r="C46">
        <v>0</v>
      </c>
    </row>
    <row r="47" spans="1:10" x14ac:dyDescent="0.25">
      <c r="A47">
        <v>2016</v>
      </c>
      <c r="B47">
        <v>8</v>
      </c>
      <c r="C47">
        <v>0</v>
      </c>
    </row>
    <row r="48" spans="1:10" x14ac:dyDescent="0.25">
      <c r="A48">
        <v>2016</v>
      </c>
      <c r="B48">
        <v>7</v>
      </c>
      <c r="C48">
        <v>0</v>
      </c>
    </row>
    <row r="49" spans="1:5" x14ac:dyDescent="0.25">
      <c r="A49">
        <v>2016</v>
      </c>
      <c r="B49">
        <v>6</v>
      </c>
      <c r="C49">
        <v>0</v>
      </c>
    </row>
    <row r="50" spans="1:5" x14ac:dyDescent="0.25">
      <c r="A50">
        <v>2016</v>
      </c>
      <c r="B50">
        <v>5</v>
      </c>
      <c r="C50">
        <v>0</v>
      </c>
    </row>
    <row r="51" spans="1:5" x14ac:dyDescent="0.25">
      <c r="A51">
        <v>2016</v>
      </c>
      <c r="B51">
        <v>4</v>
      </c>
      <c r="C51">
        <v>4</v>
      </c>
      <c r="D51">
        <v>4</v>
      </c>
      <c r="E51">
        <v>9285</v>
      </c>
    </row>
    <row r="52" spans="1:5" x14ac:dyDescent="0.25">
      <c r="A52">
        <v>2016</v>
      </c>
      <c r="B52">
        <v>3</v>
      </c>
      <c r="C52">
        <v>0</v>
      </c>
    </row>
    <row r="53" spans="1:5" x14ac:dyDescent="0.25">
      <c r="A53">
        <v>2016</v>
      </c>
      <c r="B53">
        <v>2</v>
      </c>
      <c r="C53">
        <v>0</v>
      </c>
    </row>
    <row r="54" spans="1:5" x14ac:dyDescent="0.25">
      <c r="A54">
        <v>2016</v>
      </c>
      <c r="B54">
        <v>1</v>
      </c>
      <c r="C54">
        <v>3</v>
      </c>
      <c r="D54">
        <v>3</v>
      </c>
      <c r="E54">
        <v>1250</v>
      </c>
    </row>
    <row r="55" spans="1:5" x14ac:dyDescent="0.25">
      <c r="A55">
        <v>2015</v>
      </c>
      <c r="B55">
        <v>12</v>
      </c>
      <c r="C55">
        <v>109</v>
      </c>
      <c r="D55">
        <v>109</v>
      </c>
      <c r="E55">
        <v>45071</v>
      </c>
    </row>
    <row r="56" spans="1:5" x14ac:dyDescent="0.25">
      <c r="A56">
        <v>2015</v>
      </c>
      <c r="B56">
        <v>11</v>
      </c>
      <c r="C56">
        <v>12</v>
      </c>
      <c r="D56">
        <v>12</v>
      </c>
      <c r="E56">
        <v>8620</v>
      </c>
    </row>
    <row r="57" spans="1:5" x14ac:dyDescent="0.25">
      <c r="A57">
        <v>2015</v>
      </c>
      <c r="B57">
        <v>10</v>
      </c>
      <c r="C57">
        <v>22</v>
      </c>
      <c r="D57">
        <v>22</v>
      </c>
      <c r="E57">
        <v>16737</v>
      </c>
    </row>
    <row r="58" spans="1:5" x14ac:dyDescent="0.25">
      <c r="A58">
        <v>2015</v>
      </c>
      <c r="B58">
        <v>9</v>
      </c>
      <c r="C58">
        <v>8</v>
      </c>
      <c r="D58">
        <v>8</v>
      </c>
      <c r="E58">
        <v>3323</v>
      </c>
    </row>
    <row r="59" spans="1:5" x14ac:dyDescent="0.25">
      <c r="A59">
        <v>2015</v>
      </c>
      <c r="B59">
        <v>8</v>
      </c>
      <c r="C59">
        <v>0</v>
      </c>
    </row>
    <row r="60" spans="1:5" x14ac:dyDescent="0.25">
      <c r="A60">
        <v>2015</v>
      </c>
      <c r="B60">
        <v>7</v>
      </c>
      <c r="C60">
        <v>0</v>
      </c>
    </row>
    <row r="61" spans="1:5" x14ac:dyDescent="0.25">
      <c r="A61">
        <v>2015</v>
      </c>
      <c r="B61">
        <v>6</v>
      </c>
      <c r="C61">
        <v>0</v>
      </c>
    </row>
    <row r="62" spans="1:5" x14ac:dyDescent="0.25">
      <c r="A62">
        <v>2015</v>
      </c>
      <c r="B62">
        <v>5</v>
      </c>
      <c r="C62">
        <v>0</v>
      </c>
    </row>
    <row r="63" spans="1:5" x14ac:dyDescent="0.25">
      <c r="A63">
        <v>2015</v>
      </c>
      <c r="B63">
        <v>4</v>
      </c>
      <c r="C63">
        <v>0</v>
      </c>
    </row>
    <row r="64" spans="1:5" x14ac:dyDescent="0.25">
      <c r="A64">
        <v>2015</v>
      </c>
      <c r="B64">
        <v>3</v>
      </c>
      <c r="C64">
        <v>0</v>
      </c>
    </row>
    <row r="65" spans="1:3" x14ac:dyDescent="0.25">
      <c r="A65">
        <v>2015</v>
      </c>
      <c r="B65">
        <v>2</v>
      </c>
      <c r="C65">
        <v>0</v>
      </c>
    </row>
    <row r="66" spans="1:3" x14ac:dyDescent="0.25">
      <c r="A66">
        <v>2015</v>
      </c>
      <c r="B66">
        <v>1</v>
      </c>
      <c r="C66">
        <v>0</v>
      </c>
    </row>
    <row r="67" spans="1:3" x14ac:dyDescent="0.25">
      <c r="A67">
        <v>2014</v>
      </c>
      <c r="B67">
        <v>12</v>
      </c>
      <c r="C67">
        <v>0</v>
      </c>
    </row>
    <row r="68" spans="1:3" x14ac:dyDescent="0.25">
      <c r="A68">
        <v>2014</v>
      </c>
      <c r="B68">
        <v>11</v>
      </c>
      <c r="C68">
        <v>0</v>
      </c>
    </row>
    <row r="69" spans="1:3" x14ac:dyDescent="0.25">
      <c r="A69">
        <v>2014</v>
      </c>
      <c r="B69">
        <v>10</v>
      </c>
      <c r="C69">
        <v>0</v>
      </c>
    </row>
    <row r="70" spans="1:3" x14ac:dyDescent="0.25">
      <c r="A70">
        <v>2014</v>
      </c>
      <c r="B70">
        <v>9</v>
      </c>
      <c r="C70">
        <v>0</v>
      </c>
    </row>
    <row r="71" spans="1:3" x14ac:dyDescent="0.25">
      <c r="A71">
        <v>2014</v>
      </c>
      <c r="B71">
        <v>8</v>
      </c>
      <c r="C71">
        <v>0</v>
      </c>
    </row>
    <row r="72" spans="1:3" x14ac:dyDescent="0.25">
      <c r="A72">
        <v>2014</v>
      </c>
      <c r="B72">
        <v>7</v>
      </c>
      <c r="C72">
        <v>0</v>
      </c>
    </row>
    <row r="73" spans="1:3" x14ac:dyDescent="0.25">
      <c r="A73">
        <v>2014</v>
      </c>
      <c r="B73">
        <v>6</v>
      </c>
      <c r="C73">
        <v>0</v>
      </c>
    </row>
    <row r="74" spans="1:3" x14ac:dyDescent="0.25">
      <c r="A74">
        <v>2014</v>
      </c>
      <c r="B74">
        <v>5</v>
      </c>
      <c r="C74">
        <v>0</v>
      </c>
    </row>
    <row r="75" spans="1:3" x14ac:dyDescent="0.25">
      <c r="A75">
        <v>2014</v>
      </c>
      <c r="B75">
        <v>4</v>
      </c>
      <c r="C75">
        <v>0</v>
      </c>
    </row>
    <row r="76" spans="1:3" x14ac:dyDescent="0.25">
      <c r="A76">
        <v>2014</v>
      </c>
      <c r="B76">
        <v>3</v>
      </c>
      <c r="C76">
        <v>0</v>
      </c>
    </row>
    <row r="77" spans="1:3" x14ac:dyDescent="0.25">
      <c r="A77">
        <v>2014</v>
      </c>
      <c r="B77">
        <v>2</v>
      </c>
      <c r="C77">
        <v>0</v>
      </c>
    </row>
    <row r="78" spans="1:3" x14ac:dyDescent="0.25">
      <c r="A78">
        <v>2014</v>
      </c>
      <c r="B78">
        <v>1</v>
      </c>
      <c r="C78">
        <v>0</v>
      </c>
    </row>
    <row r="79" spans="1:3" x14ac:dyDescent="0.25">
      <c r="A79">
        <v>2013</v>
      </c>
      <c r="B79">
        <v>12</v>
      </c>
      <c r="C79">
        <v>0</v>
      </c>
    </row>
    <row r="80" spans="1:3" x14ac:dyDescent="0.25">
      <c r="A80">
        <v>2013</v>
      </c>
      <c r="B80">
        <v>11</v>
      </c>
      <c r="C80">
        <v>0</v>
      </c>
    </row>
    <row r="81" spans="1:3" x14ac:dyDescent="0.25">
      <c r="A81">
        <v>2013</v>
      </c>
      <c r="B81">
        <v>10</v>
      </c>
      <c r="C81">
        <v>0</v>
      </c>
    </row>
    <row r="82" spans="1:3" x14ac:dyDescent="0.25">
      <c r="A82">
        <v>2013</v>
      </c>
      <c r="B82">
        <v>9</v>
      </c>
      <c r="C82">
        <v>0</v>
      </c>
    </row>
    <row r="83" spans="1:3" x14ac:dyDescent="0.25">
      <c r="A83">
        <v>2013</v>
      </c>
      <c r="B83">
        <v>8</v>
      </c>
      <c r="C83">
        <v>0</v>
      </c>
    </row>
    <row r="84" spans="1:3" x14ac:dyDescent="0.25">
      <c r="A84">
        <v>2013</v>
      </c>
      <c r="B84">
        <v>7</v>
      </c>
      <c r="C84">
        <v>0</v>
      </c>
    </row>
    <row r="85" spans="1:3" x14ac:dyDescent="0.25">
      <c r="A85">
        <v>2013</v>
      </c>
      <c r="B85">
        <v>6</v>
      </c>
      <c r="C85">
        <v>0</v>
      </c>
    </row>
    <row r="86" spans="1:3" x14ac:dyDescent="0.25">
      <c r="A86">
        <v>2013</v>
      </c>
      <c r="B86">
        <v>5</v>
      </c>
      <c r="C86">
        <v>0</v>
      </c>
    </row>
    <row r="87" spans="1:3" x14ac:dyDescent="0.25">
      <c r="A87">
        <v>2013</v>
      </c>
      <c r="B87">
        <v>4</v>
      </c>
      <c r="C87">
        <v>0</v>
      </c>
    </row>
    <row r="88" spans="1:3" x14ac:dyDescent="0.25">
      <c r="A88">
        <v>2013</v>
      </c>
      <c r="B88">
        <v>3</v>
      </c>
      <c r="C88">
        <v>0</v>
      </c>
    </row>
    <row r="89" spans="1:3" x14ac:dyDescent="0.25">
      <c r="A89">
        <v>2013</v>
      </c>
      <c r="B89">
        <v>2</v>
      </c>
      <c r="C89">
        <v>0</v>
      </c>
    </row>
    <row r="90" spans="1:3" x14ac:dyDescent="0.25">
      <c r="A90">
        <v>2013</v>
      </c>
      <c r="B90">
        <v>1</v>
      </c>
      <c r="C90">
        <v>0</v>
      </c>
    </row>
    <row r="91" spans="1:3" x14ac:dyDescent="0.25">
      <c r="A91">
        <v>2012</v>
      </c>
      <c r="B91">
        <v>12</v>
      </c>
      <c r="C91">
        <v>0</v>
      </c>
    </row>
    <row r="92" spans="1:3" x14ac:dyDescent="0.25">
      <c r="A92">
        <v>2012</v>
      </c>
      <c r="B92">
        <v>11</v>
      </c>
      <c r="C92">
        <v>0</v>
      </c>
    </row>
    <row r="93" spans="1:3" x14ac:dyDescent="0.25">
      <c r="A93">
        <v>2012</v>
      </c>
      <c r="B93">
        <v>10</v>
      </c>
      <c r="C93">
        <v>0</v>
      </c>
    </row>
    <row r="94" spans="1:3" x14ac:dyDescent="0.25">
      <c r="A94">
        <v>2012</v>
      </c>
      <c r="B94">
        <v>9</v>
      </c>
      <c r="C94">
        <v>0</v>
      </c>
    </row>
    <row r="95" spans="1:3" x14ac:dyDescent="0.25">
      <c r="A95">
        <v>2012</v>
      </c>
      <c r="B95">
        <v>8</v>
      </c>
      <c r="C95">
        <v>0</v>
      </c>
    </row>
    <row r="96" spans="1:3" x14ac:dyDescent="0.25">
      <c r="A96">
        <v>2012</v>
      </c>
      <c r="B96">
        <v>7</v>
      </c>
      <c r="C96">
        <v>0</v>
      </c>
    </row>
    <row r="97" spans="1:3" x14ac:dyDescent="0.25">
      <c r="A97">
        <v>2012</v>
      </c>
      <c r="B97">
        <v>6</v>
      </c>
      <c r="C97">
        <v>0</v>
      </c>
    </row>
    <row r="98" spans="1:3" x14ac:dyDescent="0.25">
      <c r="A98">
        <v>2012</v>
      </c>
      <c r="B98">
        <v>5</v>
      </c>
      <c r="C98">
        <v>0</v>
      </c>
    </row>
    <row r="99" spans="1:3" x14ac:dyDescent="0.25">
      <c r="A99">
        <v>2012</v>
      </c>
      <c r="B99">
        <v>4</v>
      </c>
      <c r="C99">
        <v>0</v>
      </c>
    </row>
    <row r="100" spans="1:3" x14ac:dyDescent="0.25">
      <c r="A100">
        <v>2012</v>
      </c>
      <c r="B100">
        <v>3</v>
      </c>
      <c r="C100">
        <v>0</v>
      </c>
    </row>
    <row r="101" spans="1:3" x14ac:dyDescent="0.25">
      <c r="A101">
        <v>2012</v>
      </c>
      <c r="B101">
        <v>2</v>
      </c>
      <c r="C101">
        <v>0</v>
      </c>
    </row>
    <row r="102" spans="1:3" x14ac:dyDescent="0.25">
      <c r="A102">
        <v>2012</v>
      </c>
      <c r="B102">
        <v>1</v>
      </c>
      <c r="C102">
        <v>0</v>
      </c>
    </row>
    <row r="103" spans="1:3" x14ac:dyDescent="0.25">
      <c r="A103">
        <v>2011</v>
      </c>
      <c r="B103">
        <v>12</v>
      </c>
      <c r="C103">
        <v>0</v>
      </c>
    </row>
    <row r="104" spans="1:3" x14ac:dyDescent="0.25">
      <c r="A104">
        <v>2011</v>
      </c>
      <c r="B104">
        <v>11</v>
      </c>
      <c r="C104">
        <v>0</v>
      </c>
    </row>
    <row r="105" spans="1:3" x14ac:dyDescent="0.25">
      <c r="A105">
        <v>2011</v>
      </c>
      <c r="B105">
        <v>10</v>
      </c>
      <c r="C105">
        <v>0</v>
      </c>
    </row>
    <row r="106" spans="1:3" x14ac:dyDescent="0.25">
      <c r="A106">
        <v>2011</v>
      </c>
      <c r="B106">
        <v>9</v>
      </c>
      <c r="C106">
        <v>0</v>
      </c>
    </row>
    <row r="107" spans="1:3" x14ac:dyDescent="0.25">
      <c r="A107">
        <v>2011</v>
      </c>
      <c r="B107">
        <v>8</v>
      </c>
      <c r="C107">
        <v>0</v>
      </c>
    </row>
    <row r="108" spans="1:3" x14ac:dyDescent="0.25">
      <c r="A108">
        <v>2011</v>
      </c>
      <c r="B108">
        <v>7</v>
      </c>
      <c r="C108">
        <v>0</v>
      </c>
    </row>
    <row r="109" spans="1:3" x14ac:dyDescent="0.25">
      <c r="A109">
        <v>2011</v>
      </c>
      <c r="B109">
        <v>6</v>
      </c>
      <c r="C109">
        <v>0</v>
      </c>
    </row>
    <row r="110" spans="1:3" x14ac:dyDescent="0.25">
      <c r="A110">
        <v>2011</v>
      </c>
      <c r="B110">
        <v>5</v>
      </c>
      <c r="C110">
        <v>0</v>
      </c>
    </row>
    <row r="111" spans="1:3" x14ac:dyDescent="0.25">
      <c r="A111">
        <v>2011</v>
      </c>
      <c r="B111">
        <v>4</v>
      </c>
      <c r="C111">
        <v>0</v>
      </c>
    </row>
    <row r="112" spans="1:3" x14ac:dyDescent="0.25">
      <c r="A112">
        <v>2011</v>
      </c>
      <c r="B112">
        <v>3</v>
      </c>
      <c r="C112">
        <v>0</v>
      </c>
    </row>
    <row r="113" spans="1:3" x14ac:dyDescent="0.25">
      <c r="A113">
        <v>2011</v>
      </c>
      <c r="B113">
        <v>2</v>
      </c>
      <c r="C113">
        <v>0</v>
      </c>
    </row>
    <row r="114" spans="1:3" x14ac:dyDescent="0.25">
      <c r="A114">
        <v>2011</v>
      </c>
      <c r="B114">
        <v>1</v>
      </c>
      <c r="C114">
        <v>0</v>
      </c>
    </row>
    <row r="115" spans="1:3" x14ac:dyDescent="0.25">
      <c r="A115">
        <v>2010</v>
      </c>
      <c r="B115">
        <v>12</v>
      </c>
      <c r="C115">
        <v>0</v>
      </c>
    </row>
    <row r="116" spans="1:3" x14ac:dyDescent="0.25">
      <c r="A116">
        <v>2010</v>
      </c>
      <c r="B116">
        <v>11</v>
      </c>
      <c r="C116">
        <v>0</v>
      </c>
    </row>
    <row r="117" spans="1:3" x14ac:dyDescent="0.25">
      <c r="A117">
        <v>2010</v>
      </c>
      <c r="B117">
        <v>10</v>
      </c>
      <c r="C117">
        <v>0</v>
      </c>
    </row>
    <row r="118" spans="1:3" x14ac:dyDescent="0.25">
      <c r="A118">
        <v>2010</v>
      </c>
      <c r="B118">
        <v>9</v>
      </c>
      <c r="C118">
        <v>0</v>
      </c>
    </row>
    <row r="119" spans="1:3" x14ac:dyDescent="0.25">
      <c r="A119">
        <v>2010</v>
      </c>
      <c r="B119">
        <v>8</v>
      </c>
      <c r="C119">
        <v>0</v>
      </c>
    </row>
    <row r="120" spans="1:3" x14ac:dyDescent="0.25">
      <c r="A120">
        <v>2010</v>
      </c>
      <c r="B120">
        <v>7</v>
      </c>
      <c r="C120">
        <v>0</v>
      </c>
    </row>
    <row r="121" spans="1:3" x14ac:dyDescent="0.25">
      <c r="A121">
        <v>2010</v>
      </c>
      <c r="B121">
        <v>6</v>
      </c>
      <c r="C121">
        <v>0</v>
      </c>
    </row>
    <row r="122" spans="1:3" x14ac:dyDescent="0.25">
      <c r="A122">
        <v>2010</v>
      </c>
      <c r="B122">
        <v>5</v>
      </c>
      <c r="C122">
        <v>0</v>
      </c>
    </row>
    <row r="123" spans="1:3" x14ac:dyDescent="0.25">
      <c r="A123">
        <v>2010</v>
      </c>
      <c r="B123">
        <v>4</v>
      </c>
      <c r="C123">
        <v>0</v>
      </c>
    </row>
    <row r="124" spans="1:3" x14ac:dyDescent="0.25">
      <c r="A124">
        <v>2010</v>
      </c>
      <c r="B124">
        <v>3</v>
      </c>
      <c r="C124">
        <v>0</v>
      </c>
    </row>
    <row r="125" spans="1:3" x14ac:dyDescent="0.25">
      <c r="A125">
        <v>2010</v>
      </c>
      <c r="B125">
        <v>2</v>
      </c>
      <c r="C125">
        <v>0</v>
      </c>
    </row>
    <row r="126" spans="1:3" x14ac:dyDescent="0.25">
      <c r="A126">
        <v>2010</v>
      </c>
      <c r="B126">
        <v>1</v>
      </c>
      <c r="C126">
        <v>0</v>
      </c>
    </row>
    <row r="127" spans="1:3" x14ac:dyDescent="0.25">
      <c r="A127">
        <v>2009</v>
      </c>
      <c r="B127">
        <v>12</v>
      </c>
      <c r="C127">
        <v>0</v>
      </c>
    </row>
    <row r="128" spans="1:3" x14ac:dyDescent="0.25">
      <c r="A128">
        <v>2009</v>
      </c>
      <c r="B128">
        <v>11</v>
      </c>
      <c r="C128">
        <v>0</v>
      </c>
    </row>
    <row r="129" spans="1:3" x14ac:dyDescent="0.25">
      <c r="A129">
        <v>2009</v>
      </c>
      <c r="B129">
        <v>10</v>
      </c>
      <c r="C129">
        <v>0</v>
      </c>
    </row>
    <row r="130" spans="1:3" x14ac:dyDescent="0.25">
      <c r="A130">
        <v>2009</v>
      </c>
      <c r="B130">
        <v>9</v>
      </c>
      <c r="C130">
        <v>0</v>
      </c>
    </row>
    <row r="131" spans="1:3" x14ac:dyDescent="0.25">
      <c r="A131">
        <v>2009</v>
      </c>
      <c r="B131">
        <v>8</v>
      </c>
      <c r="C131">
        <v>0</v>
      </c>
    </row>
    <row r="132" spans="1:3" x14ac:dyDescent="0.25">
      <c r="A132">
        <v>2009</v>
      </c>
      <c r="B132">
        <v>7</v>
      </c>
      <c r="C132">
        <v>0</v>
      </c>
    </row>
    <row r="133" spans="1:3" x14ac:dyDescent="0.25">
      <c r="A133">
        <v>2009</v>
      </c>
      <c r="B133">
        <v>6</v>
      </c>
      <c r="C133">
        <v>0</v>
      </c>
    </row>
    <row r="134" spans="1:3" x14ac:dyDescent="0.25">
      <c r="A134">
        <v>2009</v>
      </c>
      <c r="B134">
        <v>5</v>
      </c>
      <c r="C134">
        <v>0</v>
      </c>
    </row>
    <row r="135" spans="1:3" x14ac:dyDescent="0.25">
      <c r="A135">
        <v>2009</v>
      </c>
      <c r="B135">
        <v>4</v>
      </c>
      <c r="C135">
        <v>0</v>
      </c>
    </row>
    <row r="136" spans="1:3" x14ac:dyDescent="0.25">
      <c r="A136">
        <v>2009</v>
      </c>
      <c r="B136">
        <v>3</v>
      </c>
      <c r="C136">
        <v>0</v>
      </c>
    </row>
    <row r="137" spans="1:3" x14ac:dyDescent="0.25">
      <c r="A137">
        <v>2009</v>
      </c>
      <c r="B137">
        <v>2</v>
      </c>
      <c r="C137">
        <v>0</v>
      </c>
    </row>
    <row r="138" spans="1:3" x14ac:dyDescent="0.25">
      <c r="A138">
        <v>2009</v>
      </c>
      <c r="B138">
        <v>1</v>
      </c>
      <c r="C138">
        <v>0</v>
      </c>
    </row>
    <row r="139" spans="1:3" x14ac:dyDescent="0.25">
      <c r="A139">
        <v>2008</v>
      </c>
      <c r="B139">
        <v>12</v>
      </c>
      <c r="C139">
        <v>0</v>
      </c>
    </row>
    <row r="140" spans="1:3" x14ac:dyDescent="0.25">
      <c r="A140">
        <v>2008</v>
      </c>
      <c r="B140">
        <v>11</v>
      </c>
      <c r="C140">
        <v>0</v>
      </c>
    </row>
    <row r="141" spans="1:3" x14ac:dyDescent="0.25">
      <c r="A141">
        <v>2008</v>
      </c>
      <c r="B141">
        <v>10</v>
      </c>
      <c r="C141">
        <v>0</v>
      </c>
    </row>
    <row r="142" spans="1:3" x14ac:dyDescent="0.25">
      <c r="A142">
        <v>2008</v>
      </c>
      <c r="B142">
        <v>9</v>
      </c>
      <c r="C142">
        <v>0</v>
      </c>
    </row>
    <row r="143" spans="1:3" x14ac:dyDescent="0.25">
      <c r="A143">
        <v>2008</v>
      </c>
      <c r="B143">
        <v>8</v>
      </c>
      <c r="C143">
        <v>0</v>
      </c>
    </row>
    <row r="144" spans="1:3" x14ac:dyDescent="0.25">
      <c r="A144">
        <v>2008</v>
      </c>
      <c r="B144">
        <v>7</v>
      </c>
      <c r="C144">
        <v>0</v>
      </c>
    </row>
    <row r="145" spans="1:3" x14ac:dyDescent="0.25">
      <c r="A145">
        <v>2008</v>
      </c>
      <c r="B145">
        <v>6</v>
      </c>
      <c r="C145">
        <v>0</v>
      </c>
    </row>
    <row r="146" spans="1:3" x14ac:dyDescent="0.25">
      <c r="A146">
        <v>2008</v>
      </c>
      <c r="B146">
        <v>5</v>
      </c>
      <c r="C146">
        <v>0</v>
      </c>
    </row>
    <row r="147" spans="1:3" x14ac:dyDescent="0.25">
      <c r="A147">
        <v>2008</v>
      </c>
      <c r="B147">
        <v>4</v>
      </c>
      <c r="C147">
        <v>0</v>
      </c>
    </row>
    <row r="148" spans="1:3" x14ac:dyDescent="0.25">
      <c r="A148">
        <v>2008</v>
      </c>
      <c r="B148">
        <v>3</v>
      </c>
      <c r="C148">
        <v>0</v>
      </c>
    </row>
    <row r="149" spans="1:3" x14ac:dyDescent="0.25">
      <c r="A149">
        <v>2008</v>
      </c>
      <c r="B149">
        <v>2</v>
      </c>
      <c r="C149">
        <v>0</v>
      </c>
    </row>
    <row r="150" spans="1:3" x14ac:dyDescent="0.25">
      <c r="A150">
        <v>2008</v>
      </c>
      <c r="B150">
        <v>1</v>
      </c>
      <c r="C150">
        <v>0</v>
      </c>
    </row>
    <row r="151" spans="1:3" x14ac:dyDescent="0.25">
      <c r="A151">
        <v>2007</v>
      </c>
      <c r="B151">
        <v>12</v>
      </c>
      <c r="C151">
        <v>0</v>
      </c>
    </row>
    <row r="152" spans="1:3" x14ac:dyDescent="0.25">
      <c r="A152">
        <v>2007</v>
      </c>
      <c r="B152">
        <v>11</v>
      </c>
      <c r="C152">
        <v>0</v>
      </c>
    </row>
    <row r="153" spans="1:3" x14ac:dyDescent="0.25">
      <c r="A153">
        <v>2007</v>
      </c>
      <c r="B153">
        <v>10</v>
      </c>
      <c r="C153">
        <v>0</v>
      </c>
    </row>
    <row r="154" spans="1:3" x14ac:dyDescent="0.25">
      <c r="A154">
        <v>2007</v>
      </c>
      <c r="B154">
        <v>9</v>
      </c>
      <c r="C154">
        <v>0</v>
      </c>
    </row>
    <row r="155" spans="1:3" x14ac:dyDescent="0.25">
      <c r="A155">
        <v>2007</v>
      </c>
      <c r="B155">
        <v>8</v>
      </c>
      <c r="C155">
        <v>0</v>
      </c>
    </row>
    <row r="156" spans="1:3" x14ac:dyDescent="0.25">
      <c r="A156">
        <v>2007</v>
      </c>
      <c r="B156">
        <v>7</v>
      </c>
      <c r="C156">
        <v>0</v>
      </c>
    </row>
    <row r="157" spans="1:3" x14ac:dyDescent="0.25">
      <c r="A157">
        <v>2007</v>
      </c>
      <c r="B157">
        <v>6</v>
      </c>
      <c r="C157">
        <v>0</v>
      </c>
    </row>
    <row r="158" spans="1:3" x14ac:dyDescent="0.25">
      <c r="A158">
        <v>2007</v>
      </c>
      <c r="B158">
        <v>5</v>
      </c>
      <c r="C158">
        <v>0</v>
      </c>
    </row>
    <row r="159" spans="1:3" x14ac:dyDescent="0.25">
      <c r="A159">
        <v>2007</v>
      </c>
      <c r="B159">
        <v>4</v>
      </c>
      <c r="C159">
        <v>0</v>
      </c>
    </row>
    <row r="160" spans="1:3" x14ac:dyDescent="0.25">
      <c r="A160">
        <v>2007</v>
      </c>
      <c r="B160">
        <v>3</v>
      </c>
      <c r="C160">
        <v>0</v>
      </c>
    </row>
    <row r="161" spans="1:3" x14ac:dyDescent="0.25">
      <c r="A161">
        <v>2007</v>
      </c>
      <c r="B161">
        <v>2</v>
      </c>
      <c r="C161">
        <v>0</v>
      </c>
    </row>
    <row r="162" spans="1:3" x14ac:dyDescent="0.25">
      <c r="A162">
        <v>2007</v>
      </c>
      <c r="B162">
        <v>1</v>
      </c>
      <c r="C162">
        <v>0</v>
      </c>
    </row>
    <row r="163" spans="1:3" x14ac:dyDescent="0.25">
      <c r="A163">
        <v>2006</v>
      </c>
      <c r="B163">
        <v>12</v>
      </c>
      <c r="C163">
        <v>0</v>
      </c>
    </row>
    <row r="164" spans="1:3" x14ac:dyDescent="0.25">
      <c r="A164">
        <v>2006</v>
      </c>
      <c r="B164">
        <v>11</v>
      </c>
      <c r="C164">
        <v>0</v>
      </c>
    </row>
    <row r="165" spans="1:3" x14ac:dyDescent="0.25">
      <c r="A165">
        <v>2006</v>
      </c>
      <c r="B165">
        <v>10</v>
      </c>
      <c r="C165">
        <v>0</v>
      </c>
    </row>
    <row r="166" spans="1:3" x14ac:dyDescent="0.25">
      <c r="A166">
        <v>2006</v>
      </c>
      <c r="B166">
        <v>9</v>
      </c>
      <c r="C166">
        <v>0</v>
      </c>
    </row>
    <row r="167" spans="1:3" x14ac:dyDescent="0.25">
      <c r="A167">
        <v>2006</v>
      </c>
      <c r="B167">
        <v>8</v>
      </c>
      <c r="C167">
        <v>0</v>
      </c>
    </row>
    <row r="168" spans="1:3" x14ac:dyDescent="0.25">
      <c r="A168">
        <v>2006</v>
      </c>
      <c r="B168">
        <v>7</v>
      </c>
      <c r="C168">
        <v>0</v>
      </c>
    </row>
    <row r="169" spans="1:3" x14ac:dyDescent="0.25">
      <c r="A169">
        <v>2006</v>
      </c>
      <c r="B169">
        <v>6</v>
      </c>
      <c r="C169">
        <v>0</v>
      </c>
    </row>
    <row r="170" spans="1:3" x14ac:dyDescent="0.25">
      <c r="A170">
        <v>2006</v>
      </c>
      <c r="B170">
        <v>5</v>
      </c>
      <c r="C170">
        <v>0</v>
      </c>
    </row>
    <row r="171" spans="1:3" x14ac:dyDescent="0.25">
      <c r="A171">
        <v>2006</v>
      </c>
      <c r="B171">
        <v>4</v>
      </c>
      <c r="C171">
        <v>0</v>
      </c>
    </row>
    <row r="172" spans="1:3" x14ac:dyDescent="0.25">
      <c r="A172">
        <v>2006</v>
      </c>
      <c r="B172">
        <v>3</v>
      </c>
      <c r="C172">
        <v>0</v>
      </c>
    </row>
    <row r="173" spans="1:3" x14ac:dyDescent="0.25">
      <c r="A173">
        <v>2006</v>
      </c>
      <c r="B173">
        <v>2</v>
      </c>
      <c r="C173">
        <v>0</v>
      </c>
    </row>
    <row r="174" spans="1:3" x14ac:dyDescent="0.25">
      <c r="A174">
        <v>2006</v>
      </c>
      <c r="B174">
        <v>1</v>
      </c>
      <c r="C174">
        <v>0</v>
      </c>
    </row>
    <row r="175" spans="1:3" x14ac:dyDescent="0.25">
      <c r="A175">
        <v>2005</v>
      </c>
      <c r="B175">
        <v>12</v>
      </c>
      <c r="C175">
        <v>0</v>
      </c>
    </row>
    <row r="176" spans="1:3" x14ac:dyDescent="0.25">
      <c r="A176">
        <v>2005</v>
      </c>
      <c r="B176">
        <v>11</v>
      </c>
      <c r="C176">
        <v>0</v>
      </c>
    </row>
    <row r="177" spans="1:3" x14ac:dyDescent="0.25">
      <c r="A177">
        <v>2005</v>
      </c>
      <c r="B177">
        <v>10</v>
      </c>
      <c r="C177">
        <v>0</v>
      </c>
    </row>
    <row r="178" spans="1:3" x14ac:dyDescent="0.25">
      <c r="A178">
        <v>2005</v>
      </c>
      <c r="B178">
        <v>9</v>
      </c>
      <c r="C178">
        <v>0</v>
      </c>
    </row>
    <row r="179" spans="1:3" x14ac:dyDescent="0.25">
      <c r="A179">
        <v>2005</v>
      </c>
      <c r="B179">
        <v>8</v>
      </c>
      <c r="C179">
        <v>0</v>
      </c>
    </row>
    <row r="180" spans="1:3" x14ac:dyDescent="0.25">
      <c r="A180">
        <v>2005</v>
      </c>
      <c r="B180">
        <v>7</v>
      </c>
      <c r="C180">
        <v>0</v>
      </c>
    </row>
    <row r="181" spans="1:3" x14ac:dyDescent="0.25">
      <c r="A181">
        <v>2005</v>
      </c>
      <c r="B181">
        <v>6</v>
      </c>
      <c r="C181">
        <v>0</v>
      </c>
    </row>
    <row r="182" spans="1:3" x14ac:dyDescent="0.25">
      <c r="A182">
        <v>2005</v>
      </c>
      <c r="B182">
        <v>5</v>
      </c>
      <c r="C182">
        <v>0</v>
      </c>
    </row>
    <row r="183" spans="1:3" x14ac:dyDescent="0.25">
      <c r="A183">
        <v>2005</v>
      </c>
      <c r="B183">
        <v>4</v>
      </c>
      <c r="C183">
        <v>0</v>
      </c>
    </row>
    <row r="184" spans="1:3" x14ac:dyDescent="0.25">
      <c r="A184">
        <v>2005</v>
      </c>
      <c r="B184">
        <v>3</v>
      </c>
      <c r="C184">
        <v>0</v>
      </c>
    </row>
    <row r="185" spans="1:3" x14ac:dyDescent="0.25">
      <c r="A185">
        <v>2005</v>
      </c>
      <c r="B185">
        <v>2</v>
      </c>
      <c r="C185">
        <v>0</v>
      </c>
    </row>
    <row r="186" spans="1:3" x14ac:dyDescent="0.25">
      <c r="A186">
        <v>2005</v>
      </c>
      <c r="B186">
        <v>1</v>
      </c>
      <c r="C186">
        <v>0</v>
      </c>
    </row>
    <row r="187" spans="1:3" x14ac:dyDescent="0.25">
      <c r="A187">
        <v>2004</v>
      </c>
      <c r="B187">
        <v>12</v>
      </c>
      <c r="C187">
        <v>0</v>
      </c>
    </row>
    <row r="188" spans="1:3" x14ac:dyDescent="0.25">
      <c r="A188">
        <v>2004</v>
      </c>
      <c r="B188">
        <v>11</v>
      </c>
      <c r="C188">
        <v>0</v>
      </c>
    </row>
    <row r="189" spans="1:3" x14ac:dyDescent="0.25">
      <c r="A189">
        <v>2004</v>
      </c>
      <c r="B189">
        <v>10</v>
      </c>
      <c r="C189">
        <v>0</v>
      </c>
    </row>
    <row r="190" spans="1:3" x14ac:dyDescent="0.25">
      <c r="A190">
        <v>2004</v>
      </c>
      <c r="B190">
        <v>9</v>
      </c>
      <c r="C190">
        <v>0</v>
      </c>
    </row>
    <row r="191" spans="1:3" x14ac:dyDescent="0.25">
      <c r="A191">
        <v>2004</v>
      </c>
      <c r="B191">
        <v>8</v>
      </c>
      <c r="C191">
        <v>0</v>
      </c>
    </row>
    <row r="192" spans="1:3" x14ac:dyDescent="0.25">
      <c r="A192">
        <v>2004</v>
      </c>
      <c r="B192">
        <v>7</v>
      </c>
      <c r="C192">
        <v>0</v>
      </c>
    </row>
    <row r="193" spans="1:3" x14ac:dyDescent="0.25">
      <c r="A193">
        <v>2004</v>
      </c>
      <c r="B193">
        <v>6</v>
      </c>
      <c r="C193">
        <v>0</v>
      </c>
    </row>
    <row r="194" spans="1:3" x14ac:dyDescent="0.25">
      <c r="A194">
        <v>2004</v>
      </c>
      <c r="B194">
        <v>5</v>
      </c>
      <c r="C194">
        <v>0</v>
      </c>
    </row>
    <row r="195" spans="1:3" x14ac:dyDescent="0.25">
      <c r="A195">
        <v>2004</v>
      </c>
      <c r="B195">
        <v>4</v>
      </c>
      <c r="C195">
        <v>0</v>
      </c>
    </row>
    <row r="196" spans="1:3" x14ac:dyDescent="0.25">
      <c r="A196">
        <v>2004</v>
      </c>
      <c r="B196">
        <v>3</v>
      </c>
      <c r="C196">
        <v>0</v>
      </c>
    </row>
    <row r="197" spans="1:3" x14ac:dyDescent="0.25">
      <c r="A197">
        <v>2004</v>
      </c>
      <c r="B197">
        <v>2</v>
      </c>
      <c r="C197">
        <v>0</v>
      </c>
    </row>
    <row r="198" spans="1:3" x14ac:dyDescent="0.25">
      <c r="A198">
        <v>2004</v>
      </c>
      <c r="B198">
        <v>1</v>
      </c>
      <c r="C198">
        <v>0</v>
      </c>
    </row>
    <row r="199" spans="1:3" x14ac:dyDescent="0.25">
      <c r="A199">
        <v>2003</v>
      </c>
      <c r="B199">
        <v>12</v>
      </c>
      <c r="C199">
        <v>0</v>
      </c>
    </row>
    <row r="200" spans="1:3" x14ac:dyDescent="0.25">
      <c r="A200">
        <v>2003</v>
      </c>
      <c r="B200">
        <v>11</v>
      </c>
      <c r="C200">
        <v>0</v>
      </c>
    </row>
    <row r="201" spans="1:3" x14ac:dyDescent="0.25">
      <c r="A201">
        <v>2003</v>
      </c>
      <c r="B201">
        <v>10</v>
      </c>
      <c r="C201">
        <v>0</v>
      </c>
    </row>
    <row r="202" spans="1:3" x14ac:dyDescent="0.25">
      <c r="A202">
        <v>2003</v>
      </c>
      <c r="B202">
        <v>9</v>
      </c>
      <c r="C202">
        <v>0</v>
      </c>
    </row>
    <row r="203" spans="1:3" x14ac:dyDescent="0.25">
      <c r="A203">
        <v>2003</v>
      </c>
      <c r="B203">
        <v>8</v>
      </c>
      <c r="C203">
        <v>0</v>
      </c>
    </row>
    <row r="204" spans="1:3" x14ac:dyDescent="0.25">
      <c r="A204">
        <v>2003</v>
      </c>
      <c r="B204">
        <v>7</v>
      </c>
      <c r="C204">
        <v>0</v>
      </c>
    </row>
    <row r="205" spans="1:3" x14ac:dyDescent="0.25">
      <c r="A205">
        <v>2003</v>
      </c>
      <c r="B205">
        <v>6</v>
      </c>
      <c r="C205">
        <v>0</v>
      </c>
    </row>
    <row r="206" spans="1:3" x14ac:dyDescent="0.25">
      <c r="A206">
        <v>2003</v>
      </c>
      <c r="B206">
        <v>5</v>
      </c>
      <c r="C206">
        <v>0</v>
      </c>
    </row>
    <row r="207" spans="1:3" x14ac:dyDescent="0.25">
      <c r="A207">
        <v>2003</v>
      </c>
      <c r="B207">
        <v>4</v>
      </c>
      <c r="C207">
        <v>0</v>
      </c>
    </row>
    <row r="208" spans="1:3" x14ac:dyDescent="0.25">
      <c r="A208">
        <v>2003</v>
      </c>
      <c r="B208">
        <v>3</v>
      </c>
      <c r="C208">
        <v>0</v>
      </c>
    </row>
    <row r="209" spans="1:3" x14ac:dyDescent="0.25">
      <c r="A209">
        <v>2003</v>
      </c>
      <c r="B209">
        <v>2</v>
      </c>
      <c r="C209">
        <v>0</v>
      </c>
    </row>
    <row r="210" spans="1:3" x14ac:dyDescent="0.25">
      <c r="A210">
        <v>2003</v>
      </c>
      <c r="B210">
        <v>1</v>
      </c>
      <c r="C210">
        <v>0</v>
      </c>
    </row>
    <row r="211" spans="1:3" x14ac:dyDescent="0.25">
      <c r="A211">
        <v>2002</v>
      </c>
      <c r="B211">
        <v>12</v>
      </c>
      <c r="C211">
        <v>0</v>
      </c>
    </row>
    <row r="212" spans="1:3" x14ac:dyDescent="0.25">
      <c r="A212">
        <v>2002</v>
      </c>
      <c r="B212">
        <v>11</v>
      </c>
      <c r="C212">
        <v>0</v>
      </c>
    </row>
    <row r="213" spans="1:3" x14ac:dyDescent="0.25">
      <c r="A213">
        <v>2002</v>
      </c>
      <c r="B213">
        <v>10</v>
      </c>
      <c r="C213">
        <v>0</v>
      </c>
    </row>
    <row r="214" spans="1:3" x14ac:dyDescent="0.25">
      <c r="A214">
        <v>2002</v>
      </c>
      <c r="B214">
        <v>9</v>
      </c>
      <c r="C214">
        <v>0</v>
      </c>
    </row>
    <row r="215" spans="1:3" x14ac:dyDescent="0.25">
      <c r="A215">
        <v>2002</v>
      </c>
      <c r="B215">
        <v>8</v>
      </c>
      <c r="C215">
        <v>0</v>
      </c>
    </row>
    <row r="216" spans="1:3" x14ac:dyDescent="0.25">
      <c r="A216">
        <v>2002</v>
      </c>
      <c r="B216">
        <v>7</v>
      </c>
      <c r="C216">
        <v>0</v>
      </c>
    </row>
    <row r="217" spans="1:3" x14ac:dyDescent="0.25">
      <c r="A217">
        <v>2002</v>
      </c>
      <c r="B217">
        <v>6</v>
      </c>
      <c r="C217">
        <v>0</v>
      </c>
    </row>
    <row r="218" spans="1:3" x14ac:dyDescent="0.25">
      <c r="A218">
        <v>2002</v>
      </c>
      <c r="B218">
        <v>5</v>
      </c>
      <c r="C218">
        <v>0</v>
      </c>
    </row>
    <row r="219" spans="1:3" x14ac:dyDescent="0.25">
      <c r="A219">
        <v>2002</v>
      </c>
      <c r="B219">
        <v>4</v>
      </c>
      <c r="C219">
        <v>0</v>
      </c>
    </row>
    <row r="220" spans="1:3" x14ac:dyDescent="0.25">
      <c r="A220">
        <v>2002</v>
      </c>
      <c r="B220">
        <v>3</v>
      </c>
      <c r="C220">
        <v>0</v>
      </c>
    </row>
    <row r="221" spans="1:3" x14ac:dyDescent="0.25">
      <c r="A221">
        <v>2002</v>
      </c>
      <c r="B221">
        <v>2</v>
      </c>
      <c r="C221">
        <v>0</v>
      </c>
    </row>
    <row r="222" spans="1:3" x14ac:dyDescent="0.25">
      <c r="A222">
        <v>2002</v>
      </c>
      <c r="B222">
        <v>1</v>
      </c>
      <c r="C222">
        <v>0</v>
      </c>
    </row>
    <row r="223" spans="1:3" x14ac:dyDescent="0.25">
      <c r="A223">
        <v>2001</v>
      </c>
      <c r="B223">
        <v>12</v>
      </c>
      <c r="C223">
        <v>0</v>
      </c>
    </row>
    <row r="224" spans="1:3" x14ac:dyDescent="0.25">
      <c r="A224">
        <v>2001</v>
      </c>
      <c r="B224">
        <v>11</v>
      </c>
      <c r="C224">
        <v>0</v>
      </c>
    </row>
    <row r="225" spans="1:3" x14ac:dyDescent="0.25">
      <c r="A225">
        <v>2001</v>
      </c>
      <c r="B225">
        <v>10</v>
      </c>
      <c r="C225">
        <v>0</v>
      </c>
    </row>
    <row r="226" spans="1:3" x14ac:dyDescent="0.25">
      <c r="A226">
        <v>2001</v>
      </c>
      <c r="B226">
        <v>9</v>
      </c>
      <c r="C226">
        <v>0</v>
      </c>
    </row>
    <row r="227" spans="1:3" x14ac:dyDescent="0.25">
      <c r="A227">
        <v>2001</v>
      </c>
      <c r="B227">
        <v>8</v>
      </c>
      <c r="C227">
        <v>0</v>
      </c>
    </row>
    <row r="228" spans="1:3" x14ac:dyDescent="0.25">
      <c r="A228">
        <v>2001</v>
      </c>
      <c r="B228">
        <v>7</v>
      </c>
      <c r="C228">
        <v>0</v>
      </c>
    </row>
    <row r="229" spans="1:3" x14ac:dyDescent="0.25">
      <c r="A229">
        <v>2001</v>
      </c>
      <c r="B229">
        <v>6</v>
      </c>
      <c r="C229">
        <v>0</v>
      </c>
    </row>
    <row r="230" spans="1:3" x14ac:dyDescent="0.25">
      <c r="A230">
        <v>2001</v>
      </c>
      <c r="B230">
        <v>5</v>
      </c>
      <c r="C230">
        <v>0</v>
      </c>
    </row>
    <row r="231" spans="1:3" x14ac:dyDescent="0.25">
      <c r="A231">
        <v>2001</v>
      </c>
      <c r="B231">
        <v>4</v>
      </c>
      <c r="C231">
        <v>0</v>
      </c>
    </row>
    <row r="232" spans="1:3" x14ac:dyDescent="0.25">
      <c r="A232">
        <v>2001</v>
      </c>
      <c r="B232">
        <v>3</v>
      </c>
      <c r="C232">
        <v>0</v>
      </c>
    </row>
    <row r="233" spans="1:3" x14ac:dyDescent="0.25">
      <c r="A233">
        <v>2001</v>
      </c>
      <c r="B233">
        <v>2</v>
      </c>
      <c r="C233">
        <v>0</v>
      </c>
    </row>
    <row r="234" spans="1:3" x14ac:dyDescent="0.25">
      <c r="A234">
        <v>2001</v>
      </c>
      <c r="B234">
        <v>1</v>
      </c>
      <c r="C234">
        <v>0</v>
      </c>
    </row>
    <row r="235" spans="1:3" x14ac:dyDescent="0.25">
      <c r="A235">
        <v>2000</v>
      </c>
      <c r="B235">
        <v>12</v>
      </c>
      <c r="C235">
        <v>0</v>
      </c>
    </row>
    <row r="236" spans="1:3" x14ac:dyDescent="0.25">
      <c r="A236">
        <v>2000</v>
      </c>
      <c r="B236">
        <v>11</v>
      </c>
      <c r="C236">
        <v>0</v>
      </c>
    </row>
    <row r="237" spans="1:3" x14ac:dyDescent="0.25">
      <c r="A237">
        <v>2000</v>
      </c>
      <c r="B237">
        <v>10</v>
      </c>
      <c r="C237">
        <v>0</v>
      </c>
    </row>
    <row r="238" spans="1:3" x14ac:dyDescent="0.25">
      <c r="A238">
        <v>2000</v>
      </c>
      <c r="B238">
        <v>9</v>
      </c>
      <c r="C238">
        <v>0</v>
      </c>
    </row>
    <row r="239" spans="1:3" x14ac:dyDescent="0.25">
      <c r="A239">
        <v>2000</v>
      </c>
      <c r="B239">
        <v>8</v>
      </c>
      <c r="C239">
        <v>0</v>
      </c>
    </row>
    <row r="240" spans="1:3" x14ac:dyDescent="0.25">
      <c r="A240">
        <v>2000</v>
      </c>
      <c r="B240">
        <v>7</v>
      </c>
      <c r="C240">
        <v>0</v>
      </c>
    </row>
    <row r="241" spans="1:3" x14ac:dyDescent="0.25">
      <c r="A241">
        <v>2000</v>
      </c>
      <c r="B241">
        <v>6</v>
      </c>
      <c r="C241">
        <v>0</v>
      </c>
    </row>
    <row r="242" spans="1:3" x14ac:dyDescent="0.25">
      <c r="A242">
        <v>2000</v>
      </c>
      <c r="B242">
        <v>5</v>
      </c>
      <c r="C242">
        <v>0</v>
      </c>
    </row>
    <row r="243" spans="1:3" x14ac:dyDescent="0.25">
      <c r="A243">
        <v>2000</v>
      </c>
      <c r="B243">
        <v>4</v>
      </c>
      <c r="C243">
        <v>0</v>
      </c>
    </row>
  </sheetData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7"/>
  <sheetViews>
    <sheetView workbookViewId="0"/>
  </sheetViews>
  <sheetFormatPr defaultRowHeight="13.2" x14ac:dyDescent="0.25"/>
  <sheetData>
    <row r="1" spans="1:13" x14ac:dyDescent="0.25">
      <c r="A1" s="3" t="s">
        <v>0</v>
      </c>
      <c r="B1" s="3" t="s">
        <v>1</v>
      </c>
      <c r="C1" s="3" t="s">
        <v>2</v>
      </c>
      <c r="D1" s="3" t="s">
        <v>28</v>
      </c>
      <c r="E1" s="3"/>
      <c r="F1" s="3"/>
      <c r="G1" s="3"/>
      <c r="H1" s="3"/>
      <c r="I1" s="3"/>
      <c r="J1" s="3"/>
      <c r="K1" s="3"/>
      <c r="L1" s="3"/>
      <c r="M1" s="3"/>
    </row>
    <row r="2" spans="1:13" x14ac:dyDescent="0.25">
      <c r="A2">
        <v>494</v>
      </c>
      <c r="B2" t="s">
        <v>13</v>
      </c>
      <c r="C2">
        <v>1</v>
      </c>
    </row>
    <row r="3" spans="1:13" x14ac:dyDescent="0.25">
      <c r="A3">
        <v>494</v>
      </c>
      <c r="B3" t="s">
        <v>13</v>
      </c>
      <c r="C3">
        <v>23</v>
      </c>
      <c r="D3" t="s">
        <v>29</v>
      </c>
    </row>
    <row r="4" spans="1:13" x14ac:dyDescent="0.25">
      <c r="A4">
        <v>494</v>
      </c>
      <c r="B4" t="s">
        <v>13</v>
      </c>
      <c r="C4">
        <v>53</v>
      </c>
      <c r="D4" t="s">
        <v>30</v>
      </c>
    </row>
    <row r="5" spans="1:13" x14ac:dyDescent="0.25">
      <c r="A5">
        <v>237709</v>
      </c>
      <c r="B5" t="s">
        <v>14</v>
      </c>
      <c r="C5">
        <v>6</v>
      </c>
      <c r="D5" t="s">
        <v>31</v>
      </c>
    </row>
    <row r="6" spans="1:13" x14ac:dyDescent="0.25">
      <c r="A6">
        <v>696021</v>
      </c>
      <c r="B6" t="s">
        <v>15</v>
      </c>
      <c r="C6">
        <v>24</v>
      </c>
      <c r="D6" t="s">
        <v>29</v>
      </c>
    </row>
    <row r="7" spans="1:13" x14ac:dyDescent="0.25">
      <c r="A7">
        <v>696021</v>
      </c>
      <c r="B7" t="s">
        <v>15</v>
      </c>
      <c r="C7">
        <v>20</v>
      </c>
      <c r="D7" t="s">
        <v>31</v>
      </c>
    </row>
    <row r="8" spans="1:13" x14ac:dyDescent="0.25">
      <c r="A8">
        <v>696021</v>
      </c>
      <c r="B8" t="s">
        <v>15</v>
      </c>
      <c r="C8">
        <v>4</v>
      </c>
      <c r="D8" t="s">
        <v>30</v>
      </c>
    </row>
    <row r="9" spans="1:13" x14ac:dyDescent="0.25">
      <c r="A9">
        <v>805634</v>
      </c>
      <c r="B9" t="s">
        <v>16</v>
      </c>
      <c r="C9">
        <v>6</v>
      </c>
    </row>
    <row r="10" spans="1:13" x14ac:dyDescent="0.25">
      <c r="A10">
        <v>2542851</v>
      </c>
      <c r="B10" t="s">
        <v>17</v>
      </c>
      <c r="C10">
        <v>8</v>
      </c>
      <c r="D10" t="s">
        <v>32</v>
      </c>
    </row>
    <row r="11" spans="1:13" x14ac:dyDescent="0.25">
      <c r="A11">
        <v>2542851</v>
      </c>
      <c r="B11" t="s">
        <v>17</v>
      </c>
      <c r="C11">
        <v>4</v>
      </c>
      <c r="D11" t="s">
        <v>33</v>
      </c>
    </row>
    <row r="12" spans="1:13" x14ac:dyDescent="0.25">
      <c r="A12">
        <v>2542851</v>
      </c>
      <c r="B12" t="s">
        <v>17</v>
      </c>
      <c r="C12">
        <v>20</v>
      </c>
      <c r="D12" t="s">
        <v>29</v>
      </c>
    </row>
    <row r="13" spans="1:13" x14ac:dyDescent="0.25">
      <c r="A13">
        <v>2542851</v>
      </c>
      <c r="B13" t="s">
        <v>17</v>
      </c>
      <c r="C13">
        <v>8</v>
      </c>
      <c r="D13" t="s">
        <v>34</v>
      </c>
    </row>
    <row r="14" spans="1:13" x14ac:dyDescent="0.25">
      <c r="A14">
        <v>2542851</v>
      </c>
      <c r="B14" t="s">
        <v>17</v>
      </c>
      <c r="C14">
        <v>8</v>
      </c>
      <c r="D14" t="s">
        <v>35</v>
      </c>
    </row>
    <row r="15" spans="1:13" x14ac:dyDescent="0.25">
      <c r="A15">
        <v>2557731</v>
      </c>
      <c r="B15" t="s">
        <v>18</v>
      </c>
      <c r="C15">
        <v>8</v>
      </c>
      <c r="D15" t="s">
        <v>32</v>
      </c>
    </row>
    <row r="16" spans="1:13" x14ac:dyDescent="0.25">
      <c r="A16">
        <v>2557731</v>
      </c>
      <c r="B16" t="s">
        <v>18</v>
      </c>
      <c r="C16">
        <v>20</v>
      </c>
      <c r="D16" t="s">
        <v>29</v>
      </c>
    </row>
    <row r="17" spans="1:4" x14ac:dyDescent="0.25">
      <c r="A17">
        <v>2557731</v>
      </c>
      <c r="B17" t="s">
        <v>18</v>
      </c>
      <c r="C17">
        <v>8</v>
      </c>
      <c r="D17" t="s">
        <v>34</v>
      </c>
    </row>
    <row r="18" spans="1:4" x14ac:dyDescent="0.25">
      <c r="A18">
        <v>2557731</v>
      </c>
      <c r="B18" t="s">
        <v>18</v>
      </c>
      <c r="C18">
        <v>8</v>
      </c>
      <c r="D18" t="s">
        <v>35</v>
      </c>
    </row>
    <row r="19" spans="1:4" x14ac:dyDescent="0.25">
      <c r="A19">
        <v>2563438</v>
      </c>
      <c r="B19" t="s">
        <v>19</v>
      </c>
      <c r="C19">
        <v>8</v>
      </c>
    </row>
    <row r="20" spans="1:4" x14ac:dyDescent="0.25">
      <c r="A20">
        <v>2565135</v>
      </c>
      <c r="B20" t="s">
        <v>20</v>
      </c>
      <c r="C20">
        <v>5</v>
      </c>
      <c r="D20" t="s">
        <v>36</v>
      </c>
    </row>
    <row r="21" spans="1:4" x14ac:dyDescent="0.25">
      <c r="A21">
        <v>2565135</v>
      </c>
      <c r="B21" t="s">
        <v>20</v>
      </c>
      <c r="C21">
        <v>1</v>
      </c>
      <c r="D21" t="s">
        <v>32</v>
      </c>
    </row>
    <row r="22" spans="1:4" x14ac:dyDescent="0.25">
      <c r="A22">
        <v>2565135</v>
      </c>
      <c r="B22" t="s">
        <v>20</v>
      </c>
      <c r="C22">
        <v>6</v>
      </c>
      <c r="D22" t="s">
        <v>37</v>
      </c>
    </row>
    <row r="23" spans="1:4" x14ac:dyDescent="0.25">
      <c r="A23">
        <v>2565135</v>
      </c>
      <c r="B23" t="s">
        <v>20</v>
      </c>
      <c r="C23">
        <v>6</v>
      </c>
      <c r="D23" t="s">
        <v>38</v>
      </c>
    </row>
    <row r="24" spans="1:4" x14ac:dyDescent="0.25">
      <c r="A24">
        <v>2565135</v>
      </c>
      <c r="B24" t="s">
        <v>20</v>
      </c>
      <c r="C24">
        <v>1</v>
      </c>
      <c r="D24" t="s">
        <v>39</v>
      </c>
    </row>
    <row r="25" spans="1:4" x14ac:dyDescent="0.25">
      <c r="A25">
        <v>2565135</v>
      </c>
      <c r="B25" t="s">
        <v>20</v>
      </c>
      <c r="C25">
        <v>1</v>
      </c>
      <c r="D25" t="s">
        <v>40</v>
      </c>
    </row>
    <row r="26" spans="1:4" x14ac:dyDescent="0.25">
      <c r="A26">
        <v>2565135</v>
      </c>
      <c r="B26" t="s">
        <v>20</v>
      </c>
      <c r="C26">
        <v>6</v>
      </c>
      <c r="D26" t="s">
        <v>41</v>
      </c>
    </row>
    <row r="27" spans="1:4" x14ac:dyDescent="0.25">
      <c r="A27">
        <v>2565135</v>
      </c>
      <c r="B27" t="s">
        <v>20</v>
      </c>
      <c r="C27">
        <v>9</v>
      </c>
      <c r="D27" t="s">
        <v>42</v>
      </c>
    </row>
  </sheetData>
  <pageMargins left="0.7" right="0.7" top="0.75" bottom="0.75" header="0.3" footer="0.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"/>
  <sheetViews>
    <sheetView workbookViewId="0"/>
  </sheetViews>
  <sheetFormatPr defaultRowHeight="13.2" x14ac:dyDescent="0.25"/>
  <cols>
    <col min="1" max="1" width="15.44140625" bestFit="1" customWidth="1"/>
    <col min="2" max="2" width="80.6640625" customWidth="1"/>
  </cols>
  <sheetData>
    <row r="1" spans="1:2" x14ac:dyDescent="0.25">
      <c r="A1" s="4" t="s">
        <v>57</v>
      </c>
      <c r="B1" s="5" t="s">
        <v>58</v>
      </c>
    </row>
    <row r="2" spans="1:2" ht="26.4" x14ac:dyDescent="0.25">
      <c r="A2" t="s">
        <v>59</v>
      </c>
      <c r="B2" s="6" t="s">
        <v>60</v>
      </c>
    </row>
    <row r="3" spans="1:2" ht="26.4" x14ac:dyDescent="0.25">
      <c r="A3" t="s">
        <v>61</v>
      </c>
      <c r="B3" s="6" t="s">
        <v>62</v>
      </c>
    </row>
  </sheetData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Facility Totals</vt:lpstr>
      <vt:lpstr>Location Type Totals</vt:lpstr>
      <vt:lpstr>Monthly Statistics</vt:lpstr>
      <vt:lpstr>Location Type Totals_data</vt:lpstr>
      <vt:lpstr>Title Definition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jacob.hector</dc:creator>
  <cp:lastModifiedBy>Jacob Hector</cp:lastModifiedBy>
  <dcterms:created xsi:type="dcterms:W3CDTF">2020-04-23T18:09:19Z</dcterms:created>
  <dcterms:modified xsi:type="dcterms:W3CDTF">2020-04-23T18:10:33Z</dcterms:modified>
</cp:coreProperties>
</file>